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4.xml" ContentType="application/vnd.openxmlformats-officedocument.spreadsheetml.comments+xml"/>
  <Override PartName="/xl/tables/table6.xml" ContentType="application/vnd.openxmlformats-officedocument.spreadsheetml.table+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960" yWindow="2115" windowWidth="24000" windowHeight="9555" tabRatio="693"/>
  </bookViews>
  <sheets>
    <sheet name="REGULACIONES" sheetId="13" r:id="rId1"/>
    <sheet name="REQUISITOS DIURNOS 1ER AÑO" sheetId="2" r:id="rId2"/>
    <sheet name="REQUISITOS NOCTURNOS 1ER AÑO" sheetId="3" r:id="rId3"/>
    <sheet name="REQUISITOS DIURNOS 2do AÑO" sheetId="4" r:id="rId4"/>
    <sheet name="REQUISITOS NOCTURNOS 2do AÑO" sheetId="5" r:id="rId5"/>
    <sheet name="CLINICAS DIURNOS" sheetId="10" r:id="rId6"/>
    <sheet name="CLINICAS NOCTURNOS" sheetId="11" r:id="rId7"/>
    <sheet name="ELECTIVAS DIURNAS" sheetId="6" r:id="rId8"/>
    <sheet name="ELECTIVAS NOCTURNAS" sheetId="7" r:id="rId9"/>
    <sheet name="SEMINARIOS DIURNOS" sheetId="8" r:id="rId10"/>
    <sheet name="SEMINARIOS NOCTURNOS" sheetId="9" r:id="rId11"/>
    <sheet name="MINICURSOS" sheetId="12" r:id="rId12"/>
    <sheet name="Sheet1" sheetId="14" r:id="rId13"/>
  </sheets>
  <externalReferences>
    <externalReference r:id="rId14"/>
  </externalReferences>
  <definedNames>
    <definedName name="_xlnm._FilterDatabase" localSheetId="7" hidden="1">'ELECTIVAS DIURNAS'!$A$6:$N$50</definedName>
    <definedName name="_xlnm._FilterDatabase" localSheetId="9" hidden="1">'SEMINARIOS DIURNOS'!$A$6:$L$6</definedName>
    <definedName name="_xlnm._FilterDatabase" localSheetId="10" hidden="1">'SEMINARIOS NOCTURNOS'!$A$6:$L$6</definedName>
    <definedName name="_xlnm.Print_Area" localSheetId="5">'CLINICAS DIURNOS'!$A$1:$K$18</definedName>
    <definedName name="_xlnm.Print_Area" localSheetId="6">'CLINICAS NOCTURNOS'!$A$1:$K$16</definedName>
    <definedName name="_xlnm.Print_Area" localSheetId="7">'ELECTIVAS DIURNAS'!$A$1:$N$50</definedName>
    <definedName name="_xlnm.Print_Area" localSheetId="8">'ELECTIVAS NOCTURNAS'!$A$1:$N$40</definedName>
    <definedName name="_xlnm.Print_Area" localSheetId="11">MINICURSOS!$A$1:$L$14</definedName>
    <definedName name="_xlnm.Print_Area" localSheetId="1">'REQUISITOS DIURNOS 1ER AÑO'!$A$1:$N$34</definedName>
    <definedName name="_xlnm.Print_Area" localSheetId="3">'REQUISITOS DIURNOS 2do AÑO'!$A$1:$N$10</definedName>
    <definedName name="_xlnm.Print_Area" localSheetId="2">'REQUISITOS NOCTURNOS 1ER AÑO'!$A$1:$N$15</definedName>
    <definedName name="_xlnm.Print_Area" localSheetId="4">'REQUISITOS NOCTURNOS 2do AÑO'!$A$1:$N$11</definedName>
    <definedName name="_xlnm.Print_Area" localSheetId="9">'SEMINARIOS DIURNOS'!$A$1:$L$17</definedName>
    <definedName name="_xlnm.Print_Area" localSheetId="10">'SEMINARIOS NOCTURNOS'!$A$1:$L$14</definedName>
    <definedName name="_xlnm.Print_Titles" localSheetId="5">'CLINICAS DIURNOS'!$1:$4</definedName>
    <definedName name="_xlnm.Print_Titles" localSheetId="6">'CLINICAS NOCTURNOS'!$1:$4</definedName>
    <definedName name="_xlnm.Print_Titles" localSheetId="7">'ELECTIVAS DIURNAS'!$1:$4</definedName>
    <definedName name="_xlnm.Print_Titles" localSheetId="8">'ELECTIVAS NOCTURNAS'!$1:$4</definedName>
    <definedName name="_xlnm.Print_Titles" localSheetId="1">'REQUISITOS DIURNOS 1ER AÑO'!$1:$6</definedName>
    <definedName name="_xlnm.Print_Titles" localSheetId="2">'REQUISITOS NOCTURNOS 1ER AÑO'!$1:$6</definedName>
    <definedName name="_xlnm.Print_Titles" localSheetId="9">'SEMINARIOS DIURNOS'!$1:$4</definedName>
    <definedName name="_xlnm.Print_Titles" localSheetId="10">'SEMINARIOS NOCTURNOS'!$1:$4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4" i="12" l="1"/>
  <c r="A4" i="8" l="1"/>
  <c r="A5" i="12" l="1"/>
  <c r="A4" i="9"/>
  <c r="A4" i="7"/>
  <c r="A4" i="6"/>
  <c r="A4" i="11"/>
  <c r="A4" i="10"/>
  <c r="A4" i="5"/>
  <c r="A4" i="4"/>
  <c r="A4" i="3"/>
  <c r="A4" i="2"/>
  <c r="A5" i="11"/>
  <c r="A5" i="10"/>
  <c r="A5" i="9"/>
  <c r="A5" i="8"/>
  <c r="A5" i="7"/>
  <c r="A5" i="6"/>
  <c r="A5" i="5"/>
  <c r="A5" i="4"/>
  <c r="A5" i="3"/>
</calcChain>
</file>

<file path=xl/comments1.xml><?xml version="1.0" encoding="utf-8"?>
<comments xmlns="http://schemas.openxmlformats.org/spreadsheetml/2006/main">
  <authors>
    <author>LESLIE S. SOSA CORTIJO</author>
  </authors>
  <commentList>
    <comment ref="D21" authorId="0">
      <text>
        <r>
          <rPr>
            <sz val="9"/>
            <color indexed="81"/>
            <rFont val="Tahoma"/>
            <family val="2"/>
          </rPr>
          <t xml:space="preserve">La Lcda. Giovanna Moreno López posee un Juris Doctor, Magna Cum Laude, de nuestra Escuela de Derecho y un Bachillerato Magna Cum Laude de la Facultad de Ciencias Sociales del Recinto de Río Piedras. Actualmente ocupa el puesto de Directora de la Oficina de Desarrollo Profesional. Laboró en la práctica privada de la profesión en Nolla, Palou y Casellas,  Baerga &amp; Quintana, Fiddler González &amp; Rodríguez, y con oficina propia (solo practitioner)  previo a unirse al equipo administrativo de la Escuela de Derecho.
</t>
        </r>
      </text>
    </comment>
  </commentList>
</comments>
</file>

<file path=xl/comments10.xml><?xml version="1.0" encoding="utf-8"?>
<comments xmlns="http://schemas.openxmlformats.org/spreadsheetml/2006/main">
  <authors>
    <author>LESLIE S. SOSA CORTIJO</author>
  </authors>
  <commentList>
    <comment ref="C7" authorId="0">
      <text>
        <r>
          <rPr>
            <sz val="9"/>
            <color indexed="81"/>
            <rFont val="Tahoma"/>
            <family val="2"/>
          </rPr>
          <t>Este curso se ofrecerá en inglés.</t>
        </r>
      </text>
    </comment>
    <comment ref="D7" authorId="0">
      <text>
        <r>
          <rPr>
            <sz val="9"/>
            <color indexed="81"/>
            <rFont val="Tahoma"/>
            <family val="2"/>
          </rPr>
          <t xml:space="preserve">La profesora Backhouse actualmente ocupa el puesto de: “Distinguished University Professor and University Research Chair” en la Universidad de Ottawa.  Sus áreas de especialidad son: Derecho Penal, Derechos Humanos, Historia del Derecho y Derechos de la Mujer.  La profesora Backhouse obtuvo un Grado de Bachillerato de la Universidad de Manitoba en 1972 y un grado de LL.B. de la Escuela de Derecho de Osgoode Hall.  Además, obtuvo el grado de LL.M. de la Escuela de Derecho de Harvard en 1979 y el grado de Honoris Causa, Law Society of Upper Canada en el 2002.  La profesora Backhouse ha publicado extensamente en sus áreas de especialidad. Uno de sus libros: “Challenging Times: The Women’s Movement in Canada and the United States”, se presentó como el libro más destacado en el área de Derechos Humanos en Estados Unidos.  También, se destacó como co-autora de dos libros en el tema de hostigamiento sexual: “Sexual Harrassment on the Job” y “Oppression: Sexual Harrassment of Working Women”.
Descripción del Curso:
Students will read a detailed narrative description of an actual sexual assault trial that covers both criminal and civil litigation.  The course will examine to what extent the justice system measures up with respect to equality on the basis of race, class, and gender.  The students will be required to write journals that analyze and critique the readings and classroom discussions.  This is a separate and distinct course from the three-week January exchange course with the University of Ottawa. Students can take both courses without academic overlap. 
</t>
        </r>
        <r>
          <rPr>
            <b/>
            <sz val="9"/>
            <color indexed="81"/>
            <rFont val="Tahoma"/>
            <family val="2"/>
          </rPr>
          <t>Se advierte que el estudiante debe asegurarse de que el mini curso no conflija en horario con otros cursos matriculados.</t>
        </r>
        <r>
          <rPr>
            <sz val="9"/>
            <color indexed="81"/>
            <rFont val="Tahoma"/>
            <family val="2"/>
          </rPr>
          <t xml:space="preserve">
</t>
        </r>
      </text>
    </comment>
    <comment ref="C9" authorId="0">
      <text>
        <r>
          <rPr>
            <sz val="9"/>
            <color indexed="81"/>
            <rFont val="Tahoma"/>
            <family val="2"/>
          </rPr>
          <t>De haber algún estudiante visitante matriculado, este curso se dictará en inglés</t>
        </r>
      </text>
    </comment>
    <comment ref="D9" authorId="0">
      <text>
        <r>
          <rPr>
            <sz val="9"/>
            <color indexed="81"/>
            <rFont val="Tahoma"/>
            <family val="2"/>
          </rPr>
          <t xml:space="preserve">Jorge R. Roig, J.D., University of California at Berkeley; B.A., Harvard University.
Professor Roig joined the Charleston School of Law faculty in the Summer of 2011 as Assistant Professor of Law.  Prior to joining the law school, he served as Adjunct Professor at the University of Puerto Rico School of Law from 2009 to 2011, where he administered a course on Legal Research and Writing, and Introduction to the Law.
During his undergraduate studies at Harvard University, Roig's coursework included a concentration on Microeconomics, Finance, Game Theory, Derivative Pricing and Econometrics. While at the University of California at Berkeley, he received a "Boalt Hall Law &amp; Technology Certificate" for his coursework in Copyrights and Trademarks, Cyberlaw, Entertainment Law, Sports Law and Art Law, and his thesis: "Speaking in Code: The Question of First Amendment Coverage of Computer Source Code."
Roig served as Judicial Clerk to then Associate Justice, now Chief Justice, Federico Hernández Denton, at the Puerto Rico Supreme Court. He also served as Judicial Clerk to United States District Judge Salvador E. Casellas at the United States District Court for the District of Puerto Rico.
Roig labored in private practice at Fiddler, González &amp; Rodríguez, P.S.C., where he worked, among other things, in complex civil litigation and intellectual property matters for corporate clients.
Roig has also served as Assistant Secretary of Justice, in charge of the Office of Legal Counsel, the Legislative Liaison's Office and the Contracts and Law No. 9 Division of the Puerto Rico Department of Justice. As such, Roig advised the Governor, the Secretary of Justice and the different governmental entities of the Commonwealth of Puerto Rico regarding legal, communications and public policy issues of high import including constitutional law matters, such as First Amendment, Equal Protection, Due Process and privacy issues, executive appointments, separation of powers and national security. Roig also conducted high profile litigations involving constitutional issues related to government budget crises and disputes with the federal government.
Roig is also an avid fan of creative and artistic endeavors of all types, and has published several works of fiction and poetry, including a collection of short stories entitled Reflexiones del Antagonista (Cultural Puertorriqueña 1994), which he co-authored with a longtime friend.
</t>
        </r>
        <r>
          <rPr>
            <b/>
            <sz val="9"/>
            <color indexed="81"/>
            <rFont val="Tahoma"/>
            <family val="2"/>
          </rPr>
          <t>DESCRIPCION:</t>
        </r>
        <r>
          <rPr>
            <sz val="9"/>
            <color indexed="81"/>
            <rFont val="Tahoma"/>
            <family val="2"/>
          </rPr>
          <t xml:space="preserve">
This course will address various legal problems that arise when applying existing law to new issues that result from the creation and proliferation of new technologies. We will particularly focus on how the law has dealt in the past and should deal in the future with the emergence of global digital networks, such as the Internet, and digital technologies that enhance human abilities to access, store, manipulate, and transmit vast amounts of information. In analyzing these problems, we will draw from a context which includes how the courts have dealt with emerging technologies in the past, particularly technologies in the area of communications, such as telephone networks, network television, cable television, recording devices, etc. We will also consider other recent technological developments, such as the availability of GPS tracking, additive manufacturing and 3D printing, and new biotechnologies, and how those can impact the development of diverse areas of the law. Lawyers in the 21st century will have to understand and address legal issues in fields as varied as intellectual property, privacy, jurisdiction, choice of law, and content control in the Internet and beyond. This course will explore how to accomplish the purposes of existing law with respect to the Internet and to other emerging technologies. There are no formal pre-requisites for the course and no specialized understanding of technical details regarding computers or the Internet is required.
The main required text for this course is: James Grimmelmann, Internet Law: Cases and Problems (Semaphore Press) (Ver. 5.0 July 2015), available at https://www.semaphorepress.com/InternetLaw_overview.html. This required text is available for download only at www.semaphorepress.com. Semaphore Press uses a publishing model different from the traditional law school casebook publishers. I encourage you to read about Semaphore Press’s publishing approach on its website. This book has a suggested price of $30. I urge you to pay the suggested retail price in order to keep high-quality legal educational material available at reasonable prices.
</t>
        </r>
        <r>
          <rPr>
            <b/>
            <sz val="9"/>
            <color indexed="81"/>
            <rFont val="Tahoma"/>
            <family val="2"/>
          </rPr>
          <t>Se advierte que el estudiante debe asegurarse de que el mini curso no conflija en horario con otros cursos matriculados.</t>
        </r>
      </text>
    </comment>
  </commentList>
</comments>
</file>

<file path=xl/comments2.xml><?xml version="1.0" encoding="utf-8"?>
<comments xmlns="http://schemas.openxmlformats.org/spreadsheetml/2006/main">
  <authors>
    <author>LESLIE S. SOSA CORTIJO</author>
  </authors>
  <commentList>
    <comment ref="D10" authorId="0">
      <text>
        <r>
          <rPr>
            <sz val="9"/>
            <color indexed="81"/>
            <rFont val="Tahoma"/>
            <family val="2"/>
          </rPr>
          <t xml:space="preserve">La Licenciada Yasmín Umpierre posee un bachillerato  Magna Cum Laude en Ciencias de la Facultad de Ciencias Naturales del Recinto de Río Piedras, un Juris Doctor de la Escuela de Derecho de la Universidad de Puerto Rico  y un LLM de Harvard Law School.  Laboró como Oficial Jurídico de la Jueza Presidenta del Tribunal Supremo Liana Fiol Matta y en los bufetes de Fiddler González &amp; Rodríguez y O’Neill y Borges donde trabaja en la actualidad. Ha impartido previamente el curso de Investigación y Redacción  Jurídica.
</t>
        </r>
      </text>
    </comment>
  </commentList>
</comments>
</file>

<file path=xl/comments3.xml><?xml version="1.0" encoding="utf-8"?>
<comments xmlns="http://schemas.openxmlformats.org/spreadsheetml/2006/main">
  <authors>
    <author>Dr. Berríos Torres</author>
  </authors>
  <commentList>
    <comment ref="C7" authorId="0">
      <text>
        <r>
          <rPr>
            <sz val="8"/>
            <color indexed="8"/>
            <rFont val="Tahoma"/>
            <family val="2"/>
          </rPr>
          <t>Dere 7017 (Derecho Procesal Civil)</t>
        </r>
      </text>
    </comment>
    <comment ref="C8" authorId="0">
      <text>
        <r>
          <rPr>
            <sz val="8"/>
            <color indexed="8"/>
            <rFont val="Tahoma"/>
            <family val="2"/>
          </rPr>
          <t>Dere 7017 (Derecho Procesal Civil)</t>
        </r>
      </text>
    </comment>
  </commentList>
</comments>
</file>

<file path=xl/comments4.xml><?xml version="1.0" encoding="utf-8"?>
<comments xmlns="http://schemas.openxmlformats.org/spreadsheetml/2006/main">
  <authors>
    <author>LESLIE S. SOSA CORTIJO</author>
    <author>Dr. Berríos Torres</author>
    <author>lsosa</author>
    <author>Hiram  Meléndez-Juarbe</author>
  </authors>
  <commentList>
    <comment ref="C7" authorId="0">
      <text>
        <r>
          <rPr>
            <sz val="8"/>
            <color indexed="81"/>
            <rFont val="Candara"/>
            <family val="2"/>
          </rPr>
          <t>Pre-Requisitos: Dere 7017 (Derecho Procesal Civil) y Dere 7026 (Derecho de la Prueba y la Evidencia)</t>
        </r>
        <r>
          <rPr>
            <sz val="9"/>
            <color indexed="81"/>
            <rFont val="Tahoma"/>
            <family val="2"/>
          </rPr>
          <t xml:space="preserve">
</t>
        </r>
      </text>
    </comment>
    <comment ref="D7" authorId="1">
      <text>
        <r>
          <rPr>
            <sz val="8"/>
            <color indexed="8"/>
            <rFont val="Tahoma"/>
            <family val="2"/>
          </rPr>
          <t xml:space="preserve">Esta sección apoya y brinda asesoría legal a la comunidad gay, lesbiana, bisexual, transgénero y transexual (conocida por sus siglas en inglés “GLBT”), y ofrece representación legal ante los foros judiciales y administrativos a personas discriminadas por razón de su orientación sexual.  Para ello, se desarrollan las destrezas y sensibilidad necesarias para llevar a cabo nuestro propósito.  También se llevan a cabo actividades de educación comunitaria y de cabildeo legislativo para defender y promover los derechos de la comunidad a la cual servimos.
</t>
        </r>
      </text>
    </comment>
    <comment ref="C8" authorId="0">
      <text>
        <r>
          <rPr>
            <sz val="8"/>
            <color indexed="81"/>
            <rFont val="Candara"/>
            <family val="2"/>
          </rPr>
          <t>Pre-Requisitos: Dere 7017 (Derecho Procesal Civil)  y Dere 7026 (Derecho de la Prueba y la Evidencia)</t>
        </r>
      </text>
    </comment>
    <comment ref="D8" authorId="1">
      <text>
        <r>
          <rPr>
            <sz val="9"/>
            <color indexed="8"/>
            <rFont val="Candara"/>
            <family val="2"/>
          </rPr>
          <t>Esta sección apoya y brinda asesoría legal a la comunidad gay, lesbiana, bisexual, transgénero y transexual (conocida por sus siglas en inglés “GLBT”), y ofrece representación legal ante los foros judiciales y administrativos a personas discriminadas por razón de su orientación sexual.  Para ello, se desarrollan las destrezas y sensibilidad necesarias para llevar a cabo nuestro propósito.  También se llevan a cabo actividades de educación comunitaria y de cabildeo legislativo para defender y promover los derechos de la comunidad a la cual servimos.</t>
        </r>
      </text>
    </comment>
    <comment ref="C9" authorId="0">
      <text>
        <r>
          <rPr>
            <sz val="8"/>
            <color indexed="81"/>
            <rFont val="Candara"/>
            <family val="2"/>
          </rPr>
          <t>Pre-Requisitos: Dere 7017 (Derecho Procesal Civil), Dere 7026 (Derecho de la Prueba y la Evidencia) y Dere 7019 (Derecho Procesal Penal)</t>
        </r>
      </text>
    </comment>
    <comment ref="D9" authorId="1">
      <text>
        <r>
          <rPr>
            <sz val="9"/>
            <color indexed="8"/>
            <rFont val="Candara"/>
            <family val="2"/>
          </rPr>
          <t>Ofrece representación legal a menores en casos bajo la Ley 88 del 9 de julio de 1986 y representación en casos criminales en general.</t>
        </r>
      </text>
    </comment>
    <comment ref="C10" authorId="0">
      <text>
        <r>
          <rPr>
            <sz val="8"/>
            <color indexed="81"/>
            <rFont val="Candara"/>
            <family val="2"/>
          </rPr>
          <t>Pre-Requisitos: Dere 7017 (Derecho Procesal Civil) y Dere 7026 (Derecho de la Prueba y la Evidencia)</t>
        </r>
      </text>
    </comment>
    <comment ref="D10" authorId="1">
      <text>
        <r>
          <rPr>
            <sz val="8"/>
            <color indexed="8"/>
            <rFont val="Tahoma"/>
            <family val="2"/>
          </rPr>
          <t>Se representan clientes en casos de asilo político, cancelación de deportación, salida voluntaria, ajuste de status y solicitudes de visas de estudiantes, de turismo y de intercambio de cultura.</t>
        </r>
      </text>
    </comment>
    <comment ref="C11" authorId="0">
      <text>
        <r>
          <rPr>
            <sz val="8"/>
            <color indexed="81"/>
            <rFont val="Candara"/>
            <family val="2"/>
          </rPr>
          <t>Pre-Requisitos: Dere 7017 (Derecho Procesal Civil) y Dere 7026 (Derecho de la Prueba y la Evidencia)</t>
        </r>
      </text>
    </comment>
    <comment ref="D11" authorId="1">
      <text>
        <r>
          <rPr>
            <sz val="8"/>
            <color indexed="8"/>
            <rFont val="Arial"/>
            <family val="2"/>
          </rPr>
          <t>La sección estará dedicada a atender casos de Derecho Ambiental relacionados con la Ley de Aguas Limpias y otros estatutos ambientales, tanto estatales como federales.  La naturaleza del servicio que se pretende ofrecer requerirá visitas a las comunidades afectadas por problemas ambientales.</t>
        </r>
      </text>
    </comment>
    <comment ref="C12" authorId="0">
      <text>
        <r>
          <rPr>
            <sz val="8"/>
            <color indexed="81"/>
            <rFont val="Candara"/>
            <family val="2"/>
          </rPr>
          <t>Pre-Requisitos: Dere 7017 (Derecho Procesal Civil), Dere 7026 (Derecho de la Prueba y la Evidencia) y Dere 7019 (Derecho Procesal Penal)</t>
        </r>
      </text>
    </comment>
    <comment ref="D12" authorId="1">
      <text>
        <r>
          <rPr>
            <sz val="8"/>
            <color indexed="8"/>
            <rFont val="Tahoma"/>
            <family val="2"/>
          </rPr>
          <t>El propósito de esta clínica es exponer al estudiante a las reglas, normas y principios que rige la práctica criminal en el tribunal federal.</t>
        </r>
      </text>
    </comment>
    <comment ref="C13" authorId="0">
      <text>
        <r>
          <rPr>
            <sz val="8"/>
            <color indexed="81"/>
            <rFont val="Candara"/>
            <family val="2"/>
          </rPr>
          <t>Pre-Requisitos: Dere 7017 (Derecho Procesal Civil) y Dere 7026 (Derecho de la Prueba y la Evidencia)</t>
        </r>
      </text>
    </comment>
    <comment ref="D13" authorId="1">
      <text>
        <r>
          <rPr>
            <sz val="8"/>
            <color indexed="8"/>
            <rFont val="Tahoma"/>
            <family val="2"/>
          </rPr>
          <t>Desarrollo de destrezas de litigación mediante ejercicios prácticos y casos civiles</t>
        </r>
      </text>
    </comment>
    <comment ref="C14" authorId="0">
      <text>
        <r>
          <rPr>
            <sz val="8"/>
            <color indexed="81"/>
            <rFont val="Candara"/>
            <family val="2"/>
          </rPr>
          <t>Pre-Requisitos: Dere 7017 (Derecho Procesal Civil) y Dere 7026 (Derecho de la Prueba y la Evidencia)</t>
        </r>
      </text>
    </comment>
    <comment ref="D14" authorId="1">
      <text>
        <r>
          <rPr>
            <sz val="8"/>
            <color indexed="8"/>
            <rFont val="Tahoma"/>
            <family val="2"/>
          </rPr>
          <t>Se ofrecerá representación legal en casos criminales.</t>
        </r>
      </text>
    </comment>
    <comment ref="C15" authorId="0">
      <text>
        <r>
          <rPr>
            <sz val="9"/>
            <color indexed="81"/>
            <rFont val="Tahoma"/>
            <family val="2"/>
          </rPr>
          <t>Pre-Requisitos: Dere 7017 (Derecho Procesal Civil), Dere 7026 (Derecho de la Prueba y la Evidencia) y Dere 7556 (Práctica Notarial I)</t>
        </r>
      </text>
    </comment>
    <comment ref="C16" authorId="2">
      <text>
        <r>
          <rPr>
            <sz val="8"/>
            <color indexed="81"/>
            <rFont val="Tahoma"/>
            <family val="2"/>
          </rPr>
          <t>Pre-Requisitos: Dere 7017 (Derecho Procesal Civil) y Dere 7026 (Derecho de la Prueba y la Evidencia)</t>
        </r>
        <r>
          <rPr>
            <sz val="8"/>
            <color indexed="81"/>
            <rFont val="Tahoma"/>
            <family val="2"/>
          </rPr>
          <t xml:space="preserve">
</t>
        </r>
      </text>
    </comment>
    <comment ref="D16" authorId="3">
      <text>
        <r>
          <rPr>
            <b/>
            <sz val="9"/>
            <color indexed="81"/>
            <rFont val="Calibri"/>
            <family val="2"/>
          </rPr>
          <t>Se desarrollarán destrezas prácticas en el campo del Derecho y la Tecnología mediante la consejería a clientes en el sector público y privado cuyas gestiones envuelvan relaciones jurídicas mediadas por sistemas de información. Se desarrollarán herramientas analíticas que permitan formular propuestas concretas de política pública en diversas dimensiones del campo.</t>
        </r>
      </text>
    </comment>
    <comment ref="C17" authorId="0">
      <text>
        <r>
          <rPr>
            <sz val="9"/>
            <color indexed="81"/>
            <rFont val="Tahoma"/>
            <family val="2"/>
          </rPr>
          <t>Pre-Requisitos: Dere 7017 (Derecho Procesal Civil), Dere 7026 (Derecho de la Prueba y la Evidencia) y Dere 7530 (Quiebras)</t>
        </r>
      </text>
    </comment>
    <comment ref="D17" authorId="0">
      <text>
        <r>
          <rPr>
            <sz val="11"/>
            <color indexed="81"/>
            <rFont val="Tahoma"/>
            <family val="2"/>
          </rPr>
          <t>La profesora de Jesús ocupó el cargo de US Bankruptcy Judge para el Distrito de Puerto Rico desde 1986 hasta el 2011. Asimismo,  fungió como jueza apelativa del Bankruptcy Appellate Panel para el Primer Circuito. 
El ejercicio de la profesión de abogado ante el Tribunal de Quiebra requiere conocimiento de procedimientos sui generis gobernados por reglas procesales distintas a las del Procedimiento Civil Federal y Estatal. En esta clase podrán los estudiantes aprender esas Reglas ejerciendo la profesión ante ese Tribunal. Se les proveerán las destrezas requeridas para entrevistar al cliente; orientarlo; ayudarle a decidir cuál Capítulo le favorece;  llenar y radicar las planillas de quiebra; acudir y representar su cliente a la reunión de acreedores; ayudarlo a defenderse y transar objeciones a reclamaciones, descargo y mociones para dejar sin efecto la paralización automática, entre otros. Además repasarán conceptos básicos y sus aplicaciones en talleres semanales de práctica. En fin, el propósito es preparar y familiarizar al estudiante con la práctica federal de la Ley de Quiebra.</t>
        </r>
      </text>
    </comment>
    <comment ref="C18" authorId="0">
      <text>
        <r>
          <rPr>
            <sz val="9"/>
            <color indexed="81"/>
            <rFont val="Tahoma"/>
            <family val="2"/>
          </rPr>
          <t xml:space="preserve">Pre-Requisitos: Dere 7017 (Derecho Procesal Civil) y Dere 7026 (Derecho de la Prueba y la Evidencia)
</t>
        </r>
      </text>
    </comment>
    <comment ref="D18" authorId="0">
      <text>
        <r>
          <rPr>
            <sz val="9"/>
            <color indexed="81"/>
            <rFont val="Tahoma"/>
            <family val="2"/>
          </rPr>
          <t>La Clínica de Ética y Responsabilidad Profesional tiene como objetivo servir como vehículo para promover el acceso a la justicia de abogados y abogadas desventajados que enfrentan procedimientos disciplinarios ante el Tribunal Supremo de Puerto Rico o que confrontan problemas con su práctica profesional. Entre los abogados y abogadas en desventaja se encuentran abogados(as) indigentes, con impedimentos, incapacitados(as), envejecientes y abogados(as) que padecen de abuso de sustancias controladas. Mediante el trabajo clínico, también se persigue el objetivo de promover entre los y las estudiantes de Derecho las mejores normas de conducta profesional que conduzcan a una práctica de la abogacía basada en principios éticos y en el bien social. Una de las actividades principales de la Clínica de Ética y Responsabilidad Profesional será ofrecer representación legal a abogados(as) en desventaja. Esta representación legal la brindarían los y las estudiantes bajo la supervisión de los profesores.</t>
        </r>
      </text>
    </comment>
  </commentList>
</comments>
</file>

<file path=xl/comments5.xml><?xml version="1.0" encoding="utf-8"?>
<comments xmlns="http://schemas.openxmlformats.org/spreadsheetml/2006/main">
  <authors>
    <author>Dr. Berríos Torres</author>
    <author>LESLIE S. SOSA CORTIJO</author>
    <author>EDDIE CUADRADO ARROYO</author>
    <author>Hiram  Meléndez-Juarbe</author>
  </authors>
  <commentList>
    <comment ref="C7" authorId="0">
      <text>
        <r>
          <rPr>
            <sz val="8"/>
            <color indexed="81"/>
            <rFont val="Candara"/>
            <family val="2"/>
          </rPr>
          <t>Pre-Requisitos: Dere 7017 (Derecho Procesal Civil) y Dere 7026 (Derecho de la Prueba y la Evidencia)</t>
        </r>
      </text>
    </comment>
    <comment ref="D7" authorId="0">
      <text>
        <r>
          <rPr>
            <sz val="8"/>
            <color indexed="8"/>
            <rFont val="Tahoma"/>
            <family val="2"/>
          </rPr>
          <t>Sección dedicada al desarrollo de las destrezas necesarias para llevar a cabo mediaciones efectivas, especialmente en el manejo de controversias relacionadas con derecho de familia.  Los estudiantes participarán en sesiones de mediación en casos reales.</t>
        </r>
      </text>
    </comment>
    <comment ref="C8" authorId="1">
      <text>
        <r>
          <rPr>
            <sz val="8"/>
            <color indexed="81"/>
            <rFont val="Candara"/>
            <family val="2"/>
          </rPr>
          <t>Pre-Requisitos: Dere 7017 (Derecho Procesal Civil), Dere 7026 (Derecho de la Prueba y la Evidencia) y Dere 7019 (Derecho Procesal Penal)</t>
        </r>
      </text>
    </comment>
    <comment ref="D8" authorId="0">
      <text>
        <r>
          <rPr>
            <sz val="8"/>
            <color indexed="8"/>
            <rFont val="Tahoma"/>
            <family val="2"/>
          </rPr>
          <t xml:space="preserve">Atenderá clientes acusados de delitos graves y menos graves.
La Lcda. Alejandra Belmar Jiménez es egresada de nuestra Escuela de Derecho y tiene una Maestría en Derecho del Columbia Law School en New York.  Es abogada de la Sociedad para la Asistencia Legal desde el 2007. Ha dado charlas y talleres a jóvenes sobre los derechos de menores y la complejidad de las leyes que les aplican. </t>
        </r>
      </text>
    </comment>
    <comment ref="C9" authorId="1">
      <text>
        <r>
          <rPr>
            <sz val="8"/>
            <color indexed="81"/>
            <rFont val="Candara"/>
            <family val="2"/>
          </rPr>
          <t>Pre-Requisitos: Dere 7017 (Derecho Procesal Civil) y Dere 7026 (Derecho de la Prueba y la Evidencia)</t>
        </r>
      </text>
    </comment>
    <comment ref="D9" authorId="0">
      <text>
        <r>
          <rPr>
            <sz val="10"/>
            <color indexed="8"/>
            <rFont val="Tahoma"/>
            <family val="2"/>
          </rPr>
          <t xml:space="preserve">Esta Clínica ofrecerá servicios a empresas incipientes y proyectos comunitarios en asuntos de propiedad intelectual (patentes, marcas, derechos de autor y secretos comerciales) y derecho comercial.  Aunque no es requerido ni necesario un trasfondo en propiedad intelectual, se recomienda que los estudiantes hayan tomado algún curso en propiedad intelectual. </t>
        </r>
      </text>
    </comment>
    <comment ref="C10" authorId="1">
      <text>
        <r>
          <rPr>
            <sz val="8"/>
            <color indexed="81"/>
            <rFont val="Candara"/>
            <family val="2"/>
          </rPr>
          <t>Pre-Requisitos: Dere 7017 (Derecho Procesal Civil) y Dere 7026 (Derecho de la Prueba y la Evidencia)</t>
        </r>
      </text>
    </comment>
    <comment ref="D10" authorId="0">
      <text>
        <r>
          <rPr>
            <sz val="8"/>
            <color indexed="8"/>
            <rFont val="Tahoma"/>
            <family val="2"/>
          </rPr>
          <t>El curso prepara al estudiante en los aspectos teóricos y prácticos de la litigación civil en el área de empleo.  Se atienden casos estatales, federales y administrativos.</t>
        </r>
      </text>
    </comment>
    <comment ref="C11" authorId="1">
      <text>
        <r>
          <rPr>
            <sz val="8"/>
            <color indexed="81"/>
            <rFont val="Candara"/>
            <family val="2"/>
          </rPr>
          <t>Pre-Requisitos: Dere 7017 (Derecho Procesal Civil) y Dere 7026 (Derecho de la Prueba y la Evidencia)</t>
        </r>
      </text>
    </comment>
    <comment ref="D11" authorId="0">
      <text>
        <r>
          <rPr>
            <sz val="8"/>
            <color indexed="8"/>
            <rFont val="Tahoma"/>
            <family val="2"/>
          </rPr>
          <t>Desarrollo de destrezas de litigación mediante ejercicios prácticos y casos civiles</t>
        </r>
      </text>
    </comment>
    <comment ref="C12" authorId="1">
      <text>
        <r>
          <rPr>
            <sz val="8"/>
            <color indexed="81"/>
            <rFont val="Candara"/>
            <family val="2"/>
          </rPr>
          <t>Pre-Requisitos: Dere 7017 (Derecho Procesal Civil), Dere 7026 (Derecho de la Prueba y la Evidencia) y Dere 7556 (Práctica Notarial I)</t>
        </r>
      </text>
    </comment>
    <comment ref="D12" authorId="2">
      <text>
        <r>
          <rPr>
            <sz val="10"/>
            <color indexed="81"/>
            <rFont val="Tahoma"/>
            <family val="2"/>
          </rPr>
          <t xml:space="preserve">El programa está orientado a proporcionar a los futuros abogados las bases doctrinarias, legislativas, reglamentarias Estatales y Federales,  relacionadas con la práctica dedicada a defender los derechos de los consumidores, en particular aquellos derechos de los deudores hipotecarios,  quienes tengan o prevean tener dificultad en efectuar los pagos sus préstamos,  se encuentren  en  morosidad o en un proceso de ejecución de hipoteca.  La intervención podrá ocurrir  en etapas previas a la presentación de una demanda contra él deudor, o en aquellos casos donde ya se haya presentado la misma.  Bajo la supervisión de un docente el estudiante adquirirá conocimientos sobre los procedimientos  judiciales y extrajudiciales relacionados a dicha práctica; además sobre posibles alternativas y defensas que puedan ser de ayuda al deudor hipotecario.  Se atenderán  procesos de “loss mitigation” y mediación,  la contestación a la demanda, la contestación o presentación de mociones, interrogatorios, requerimientos de admisiones y descubrimiento de prueba, deposiciones, además de atender a las vistas señaladas en los casos. El objetivo principal consiste en desarrollar las destrezas necesarias para proteger los derechos del deudor y  ayudarlos a encontrar una posible solución a su situación, de manera que pueda superar esa etapa revestida de tanta dificultad, ansiedad e incertidumbre.  Esto a través de las entrevistas a clientes, manejo del caso en sus distintas etapas y la parte teórica del curso.  Así, el estudiante irá desarrollando  la sensibilidad,  el compromiso y  la solidaridad  necesaria atendiendo  este tipo de caso durante su año en la Clínica, con miras a su eventual integración a la práctica legal. Se requieren tres (3) horas de clase, una hora del turno de entrevista al cliente, asistencia a los señalamientos de vistas y la discusión de los casos encaminada a proveer un servicio profesional y de excelencia a las personas que soliciten de los servicios. </t>
        </r>
      </text>
    </comment>
    <comment ref="C13" authorId="3">
      <text>
        <r>
          <rPr>
            <b/>
            <sz val="9"/>
            <color indexed="81"/>
            <rFont val="Calibri"/>
            <family val="2"/>
          </rPr>
          <t>Pre-Requisitos: Dere 7017 (Derecho Procesal Civil) y Dere 7026 (Derecho de la Prueba y la Evidencia)</t>
        </r>
        <r>
          <rPr>
            <sz val="9"/>
            <color indexed="81"/>
            <rFont val="Calibri"/>
            <family val="2"/>
          </rPr>
          <t xml:space="preserve">
</t>
        </r>
      </text>
    </comment>
    <comment ref="D13" authorId="3">
      <text>
        <r>
          <rPr>
            <b/>
            <sz val="9"/>
            <color indexed="81"/>
            <rFont val="Calibri"/>
            <family val="2"/>
          </rPr>
          <t>Lic. María de los A. Garay, Decana Aux. de Asuntos Administrativos desde el 2008, Directora Ejecutiva del Fideicomiso de la Escuela de Derecho, 2007, Directora Ejecutiva del Programa de Educación Juridica Continua desde el 2010.  En el 2014 creó Probono INCED, Inclusión Comunidad Educación Especial, el cual trabaja en colaboración con el Observatorio de Educación Especial de la Comisión de Derechos Civiles en la preparación de un paquete educativo de los derechos de niños con necesidades especiales.
La sección ofrecerá asesoría y representación legal en aspectos sustantivos (derechos constitucionales, legislación federal y estatal aplicable) y procesales/administrativos a padres y madres con hijos o hijas que puedan beneficiarse de educación especial. 
Muchos padres no  cuentan con el conocimiento  ni los recursos económicos para la defensa de sus derechos, y la Clínica ofrecerá asesoría y representación a esta población en la diversa gama de áreas del derecho envueltas (inlcuyendo derecho constitucional, derechos humanos y legislación local y feredal aplicable), asistencia en la defensa legal y colaboración con posibles actividades de cabildeo de esta población.  Otras actividades de la Clínica pueden incluir: establecer de talleres con padres y madres con niños de educación especial y hacer valer las estipulaciones del caso Rosa Lydia Vélez vs. Departamento de Educación. Por otro lado, estaremos trabajando con Servicios Legales y otras entidades que de una manera u otra asistan a esas personas que tienen el derecho de superarse y que el Estado les provea los medios para así hacerlo.</t>
        </r>
      </text>
    </comment>
    <comment ref="C14" authorId="1">
      <text>
        <r>
          <rPr>
            <sz val="9"/>
            <color indexed="81"/>
            <rFont val="Tahoma"/>
            <family val="2"/>
          </rPr>
          <t>Pre-Requisitos: Dere 7017 (Derecho Procesal Civil) y Dere 7026 (Derecho de la Prueba y la Evidencia)</t>
        </r>
        <r>
          <rPr>
            <b/>
            <sz val="9"/>
            <color indexed="81"/>
            <rFont val="Tahoma"/>
            <family val="2"/>
          </rPr>
          <t xml:space="preserve"> </t>
        </r>
      </text>
    </comment>
    <comment ref="D14" authorId="1">
      <text>
        <r>
          <rPr>
            <sz val="11"/>
            <color indexed="81"/>
            <rFont val="Tahoma"/>
            <family val="2"/>
          </rPr>
          <t xml:space="preserve">Atenderá problemas legales complejos que confrontan las personas discapacitadas y de la tercera edad. Entre ellos se incluye: desarrollo del campo del derecho relacionado a la tercera edad; problemas éticos en la representación de ancianos y sus familiares; planificación y decisiones relacionadas al cuidado médico; función de, y complicaciones creadas por, los programas gubernamentales como Medicare, Medigap y Medicaid; seguros privados en la planificación del cuidado médico extendido; hipotecas "reverse"; casas de cuido e instalaciones para apoyo a ancianos mayormente independientes; abuso y negligencia en el cuido de ancianos;  remedios provisionales y tutela. </t>
        </r>
        <r>
          <rPr>
            <b/>
            <sz val="9"/>
            <color indexed="81"/>
            <rFont val="Tahoma"/>
            <family val="2"/>
          </rPr>
          <t xml:space="preserve">
</t>
        </r>
      </text>
    </comment>
    <comment ref="C15" authorId="1">
      <text>
        <r>
          <rPr>
            <sz val="8"/>
            <color indexed="81"/>
            <rFont val="Candara"/>
            <family val="2"/>
          </rPr>
          <t>Pre-Requisitos: Dere 7017 (Derecho Procesal Civil) y Dere 7026 (Derecho de la Prueba y la Evidencia)</t>
        </r>
      </text>
    </comment>
    <comment ref="D15" authorId="0">
      <text>
        <r>
          <rPr>
            <sz val="8"/>
            <color indexed="8"/>
            <rFont val="Tahoma"/>
            <family val="2"/>
          </rPr>
          <t xml:space="preserve">La nueva sección de Desarrollo Económico Comunitario apoyará y ofrecerá asesoría legal a proyectos de organización y desarrollo empresarial, autogestión comunitaria, así como otras iniciativas comunitarias que apoya el Centro para Puerto Rico, dentro de comunidades de escasos recursos. Como parte del trabajo en la Clínica, los y las estudiantes realizarán visitas y reuniones frecuentes en las comunidades en las que se encuentren los proyectos; investigarán sobre temas de organización empresarial, gestión administrativa, así como sobre abordajes teóricos e interdisciplinarios sobre la pobreza y el rol de los abogados y las abogadas en el trabajo con comunidades pobres; redactarán y presentarán escritos y/o solicitudes, y harán gestiones ante diversas agencias del Estado relativas a la organización empresarial y/o la obtención de licencias, certificaciones y autorizaciones necesarias para el desarrollo de los proyectos; prepararán manuales y talleres comunitarios sobre los temas recurrentes en la clase. </t>
        </r>
      </text>
    </comment>
  </commentList>
</comments>
</file>

<file path=xl/comments6.xml><?xml version="1.0" encoding="utf-8"?>
<comments xmlns="http://schemas.openxmlformats.org/spreadsheetml/2006/main">
  <authors>
    <author>LESLIE S. SOSA CORTIJO</author>
    <author>Dr. Berríos Torres</author>
    <author>EDUARDO</author>
    <author>Hiram  Meléndez-Juarbe</author>
  </authors>
  <commentList>
    <comment ref="C8" authorId="0">
      <text>
        <r>
          <rPr>
            <sz val="8"/>
            <color indexed="81"/>
            <rFont val="Tahoma"/>
            <family val="2"/>
          </rPr>
          <t xml:space="preserve">Dere 7008 (Derecho de la Persona y la Familia) y Dere 7016 (Teoría de las Obligaciones y los Contratos) </t>
        </r>
      </text>
    </comment>
    <comment ref="C10" authorId="0">
      <text>
        <r>
          <rPr>
            <sz val="9"/>
            <color indexed="81"/>
            <rFont val="Tahoma"/>
            <family val="2"/>
          </rPr>
          <t xml:space="preserve">Dere 7016 (Teoría de las Obligaciones y los Contratos)
</t>
        </r>
      </text>
    </comment>
    <comment ref="C11" authorId="1">
      <text>
        <r>
          <rPr>
            <sz val="8"/>
            <color indexed="81"/>
            <rFont val="Tahoma"/>
            <family val="2"/>
          </rPr>
          <t xml:space="preserve">Dere 7035 (Derecho Hipotecario) </t>
        </r>
      </text>
    </comment>
    <comment ref="D11" authorId="0">
      <text>
        <r>
          <rPr>
            <sz val="8"/>
            <color indexed="81"/>
            <rFont val="Candar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text>
    </comment>
    <comment ref="C14" authorId="1">
      <text>
        <r>
          <rPr>
            <sz val="8"/>
            <color indexed="81"/>
            <rFont val="Tahoma"/>
            <family val="2"/>
          </rPr>
          <t>Este curso estará abierto sólo para estudiantes que no hayan tomado cursos de contabilidad</t>
        </r>
      </text>
    </comment>
    <comment ref="D14" authorId="0">
      <text>
        <r>
          <rPr>
            <sz val="9"/>
            <color indexed="81"/>
            <rFont val="Tahoma"/>
            <family val="2"/>
          </rPr>
          <t>Examina los principios generales de contabilidad y las fuentes, la naturaleza y la presentación de datos financieroS. Desarrolla la interpretación y el uso de los modelos con especial referencia a la profesión jurídica.</t>
        </r>
      </text>
    </comment>
    <comment ref="C15" authorId="1">
      <text>
        <r>
          <rPr>
            <sz val="8"/>
            <color indexed="81"/>
            <rFont val="Tahoma"/>
            <family val="2"/>
          </rPr>
          <t>Dere 7026 (Derecho de la Prueba y la Evidencia)
De haber algún estudiante visitante matriculado, este curso se dictará en inglés.</t>
        </r>
      </text>
    </comment>
    <comment ref="D15" authorId="1">
      <text>
        <r>
          <rPr>
            <sz val="8"/>
            <color indexed="81"/>
            <rFont val="Tahoma"/>
            <family val="2"/>
          </rPr>
          <t>El propósito de este curso es preparar a los estudiantes para que en la práctica puedan asesorar a sus clientes en cuanto a las formas de organización empresarial para emprender una gestión comercial.  En el mismo se ofrece un estudio detallado de las principales y más comúnmente utilizadas formas de organización empresarial en Puerto Rico, incluyendo (i) las corporaciones regulares, intimas, y profesionales; (iv) las sociedades civiles y mercantiles; (vi) las sociedades de responsabilidad limitada; y (viii) las compañías de responsabilidad limitada.
Se analizarán y evaluarán las características más importantes a la hora de escoger alguna de las entidades antes mencionadas incluyendo (i) requisitos de forma y estatutarios para su creación; (ii) personalidad jurídica y limitación de responsabilidad; (iii) transferibilidad de intereses propietarios; (iv) estructura administrativa; (v) deberes de cuidado y fiducia; (vi) divulgación pública; (vii) formalidades recurrentes; (viii) aportaciones de capital; (ix) tributación; (xi) derechos de los accionistas minoritarios; y (x) manejo de asuntos extraordinarios, entre otros.
Durante el proceso de análisis y evaluación de las distintas características, los estudiantes tendrán la oportunidad de evaluar y preparar los documentos constitutivos relacionados a éstas y de trabajar con los aspectos más importantes dentro de la práctica corporativa. Por ejemplo, los estudiantes prepararán y negociarán los documentos de organización y administración de una corporación tales como el certificado de incorporación, estatutos y acuerdos de accionistas y los compararan con los una compañía de responsabilidad limitada (eg. el Contrato de Compañía de Responsabilidad Limitada).</t>
        </r>
      </text>
    </comment>
    <comment ref="C17" authorId="1">
      <text>
        <r>
          <rPr>
            <sz val="8"/>
            <color indexed="81"/>
            <rFont val="Tahoma"/>
            <family val="2"/>
          </rPr>
          <t>Dere 7017 (Derecho Procesal Civil) y Dere 7018 (Derecho Constitucional)</t>
        </r>
      </text>
    </comment>
    <comment ref="C18" authorId="1">
      <text>
        <r>
          <rPr>
            <sz val="8"/>
            <color indexed="81"/>
            <rFont val="Tahoma"/>
            <family val="2"/>
          </rPr>
          <t>Dere 7018 (Derecho Constitucional)</t>
        </r>
      </text>
    </comment>
    <comment ref="D18" authorId="1">
      <text>
        <r>
          <rPr>
            <sz val="8"/>
            <color indexed="81"/>
            <rFont val="Tahoma"/>
            <family val="2"/>
          </rPr>
          <t>El curso aborda variados tópicos relacionados a controversias jurídicas que acontecen dentro de la rama ejecutiva y que no son objeto de atención en otros como Derecho Constitucional y Derecho Administrativo. Esto incluye el examen de la estructura organizacional del poder ejecutivo y temas como: la autonomía de las corporaciones públicas; la transparencia en asuntos públicos; la responsabilidad civil, criminal y ética de los funcionarios públicos; y el rol del Gobernador en relación a las agencias (incluyendo el uso y alcance de órdenes ejecutivas). De igual modo se discutirán asuntos relevantes para el sector privado como es el caso de la contratación gubernamental. Este semestre incluirá la discusión de propuestas de reforma gubernamental dirigidas a la descentralización de la gestión pública.</t>
        </r>
      </text>
    </comment>
    <comment ref="C19" authorId="1">
      <text>
        <r>
          <rPr>
            <sz val="8"/>
            <color indexed="8"/>
            <rFont val="Tahoma"/>
            <family val="2"/>
          </rPr>
          <t>De haber algún estudiante visitante matriculado, este curso se dictará en inglés</t>
        </r>
      </text>
    </comment>
    <comment ref="D19" authorId="1">
      <text>
        <r>
          <rPr>
            <sz val="8"/>
            <color indexed="81"/>
            <rFont val="Tahoma"/>
            <family val="2"/>
          </rPr>
          <t xml:space="preserve">El profesor Fernando Colón obtuvo su Juris Doctor en la Escuela de Derecho de la Universidad de Minnesota.  Posteriormente, obtuvo una Maestría en Educación y otra en Derecho, ambas en la Universidad de Harvard.  Actualmente es profesor y Decano Asociado en la Escuela de Derecho Thurgood Marshall de la Texas Southern University.  En dicha escuela fue el Director del Programa Clínico.  También dirigió por varios años la Clínica de Inmigración de la Escuela de Derecho de Harvard.  Ha publicado varios artículos sobre temas relacionados con Derecho de Inmigración y el asilo político. 
</t>
        </r>
        <r>
          <rPr>
            <b/>
            <sz val="8"/>
            <color indexed="81"/>
            <rFont val="Tahoma"/>
            <family val="2"/>
          </rPr>
          <t xml:space="preserve">El curso será ofrecido virtualmente desde la Escuela de Derecho Thurgood Marshall de la Texas Southern University.
</t>
        </r>
        <r>
          <rPr>
            <sz val="8"/>
            <color indexed="81"/>
            <rFont val="Tahoma"/>
            <family val="2"/>
          </rPr>
          <t xml:space="preserve">
</t>
        </r>
        <r>
          <rPr>
            <b/>
            <sz val="8"/>
            <color indexed="81"/>
            <rFont val="Tahoma"/>
            <family val="2"/>
          </rPr>
          <t>Conforme a las regulaciones de la American Bar Association (ABA) en este curso sólo podrán matricularse estudiantes que tengan 28  créditos o más aprobados para el grado de Juris Doctor y ningún estudiante podrá tener más de un total de  15 créditos virtuales durante su carrera de Derecho.</t>
        </r>
      </text>
    </comment>
    <comment ref="C22" authorId="1">
      <text>
        <r>
          <rPr>
            <sz val="8"/>
            <color indexed="8"/>
            <rFont val="Tahoma"/>
            <family val="2"/>
          </rPr>
          <t>Dere 7015 (Derecho Penal)</t>
        </r>
      </text>
    </comment>
    <comment ref="C23" authorId="1">
      <text>
        <r>
          <rPr>
            <sz val="8"/>
            <color indexed="81"/>
            <rFont val="Tahoma"/>
            <family val="2"/>
          </rPr>
          <t>Dere 7026 (Derecho de la Prueba y la Evidencia) y Dere 7017 (Derecho Procesal Civil)</t>
        </r>
      </text>
    </comment>
    <comment ref="D23" authorId="1">
      <text>
        <r>
          <rPr>
            <sz val="8"/>
            <color indexed="81"/>
            <rFont val="Tahoma"/>
            <family val="2"/>
          </rPr>
          <t>Con un enfoque totalmente practico y al amparo de las leyes y jurisprudencia pertinentes, estudiaremos los aspectos más relevantes de la litigación criminal  tales como la entrevista, el interrogatorio (directo y contra),  las objeciones, la presentación de prueba, las argumentaciones, desinsaculación del jurado, entre otras.  Se realizarán simulaciones de casos reales, culminando con un juicio por jurado como proyecto final.</t>
        </r>
      </text>
    </comment>
    <comment ref="D26" authorId="1">
      <text>
        <r>
          <rPr>
            <sz val="10"/>
            <color indexed="81"/>
            <rFont val="Candara"/>
            <family val="2"/>
          </rPr>
          <t>El profesor Núñez es Candidato a Doctor en Filosofía y Teoría del Derecho y del Estado del Programa Sociedad Democrática, Estado y Derecho, del Departamento de Filosofía de los valores y Antropología Social, Sección territorial de Filosofía del Derecho de la Universidad del País Vasco/ Euskal Herriko Unibersitarea (España).  Diploma en Estudios Avanzados en Filosofía y Teoría del Derecho y del Estado a raíz de dichos estudios doctorales.  Juris Doctor de la Universidad de Puerto Rico, Recinto de Río Piedras. Bachiller en artes, Magna Cum Laude con concentración en Ciencias Políticas de la universidad de Puerto Rico, Recinto de Río Piedras.  Mediador certificado por el negociado de Métodos Alternos del TS de Puerto Rico el 7 de junio de 2000. Arbitro certificado por el Negociado de Métodos Alternos del TS y Proveedor de Servicios de Adiestramiento aprobado por el negociado de Métodos Alternos del Tribunal Supremo de Puerto Rico.
El curso abordará la teoría de la mediación, las habilidades y perspectivas en una variedad de áreas de la ley.  Los estudiantes aprenderán las habilidades básicas para servir como un mediador neutral y representar a sus clientes durante el proceso de mediación. Además de las lecturas asignadas y discusión en clase, los estudiantes participarán en los juegos de rol de simulación, observarán un proceso de mediación en el Tribunal, y, de ser posible actuarán como co-mediadores en por lo menos un caso en el Tribunal.</t>
        </r>
      </text>
    </comment>
    <comment ref="D28" authorId="0">
      <text>
        <r>
          <rPr>
            <sz val="9"/>
            <color indexed="81"/>
            <rFont val="Tahoma"/>
            <family val="2"/>
          </rPr>
          <t xml:space="preserve">El Taller de Práctica en los Tribunales introduce a los estudiantes a las tareas propias de los oficiales jurídicos y a la litigación en el Tribunal de Primera Instancia, el Tribunal de Apelaciones, el Tribunal Federal para el Distrito de Puerto Rico y Agencias Administrativas.  Los estudiantes trabajarán para un juez o división legal, realizarán investigaciones, escribirán borradores de memorandos de derecho, órdenes y sentencias y en los casos propios, observarán juicios, argumentaciones orales y vistas procesales.  El Taller requiere el compromiso 120 horas de trabajo de campo durante el semestre y 5 reuniones grupales en la sala de clase para discutir temas como la litigación efectiva en los Tribunales y destrezas de escritura de opiniones judiciales.  Los estudiantes deberán tener un promedio académico de 3.0 o más al momento de solicitar.  Las solicitudes deberán ser recibidas por el Coordinador del Programa el semestre anterior al Taller de Práctica y, de ser aceptado, el estudiante podrá pre-matricular el curso.  Los interesados deberán comunicarse con la Lcda. Carmen Cortés Ramos, Directora de la Oficina de Desarrollo Profesional a su correo electrónico </t>
        </r>
        <r>
          <rPr>
            <b/>
            <sz val="9"/>
            <color indexed="81"/>
            <rFont val="Tahoma"/>
            <family val="2"/>
          </rPr>
          <t>ccortesupr@gmail.com</t>
        </r>
        <r>
          <rPr>
            <sz val="9"/>
            <color indexed="81"/>
            <rFont val="Tahoma"/>
            <family val="2"/>
          </rPr>
          <t>.</t>
        </r>
        <r>
          <rPr>
            <b/>
            <sz val="9"/>
            <color indexed="81"/>
            <rFont val="Tahoma"/>
            <family val="2"/>
          </rPr>
          <t xml:space="preserve">
</t>
        </r>
      </text>
    </comment>
    <comment ref="C29" authorId="2">
      <text>
        <r>
          <rPr>
            <sz val="8"/>
            <color indexed="8"/>
            <rFont val="Tahoma"/>
            <family val="2"/>
          </rPr>
          <t>Dere 7026 (Derecho de la Prueba y la Evidencia) y Dere 7017 (Derecho Procesal Civil)</t>
        </r>
      </text>
    </comment>
    <comment ref="D29" authorId="2">
      <text>
        <r>
          <rPr>
            <sz val="9"/>
            <color indexed="8"/>
            <rFont val="Tahoma"/>
            <family val="2"/>
          </rPr>
          <t>En el curso se estudiará la teoría y estrategias aplicables a la toma de deposiciones y se practicarán las mismas.  Entre los asuntos a discutirse se encuentran la preparación previa a una deposición, diferencias entre testigos legos y los expertos y las objeciones durante la deposición, entre otros asuntos aplicables a deposiciones.</t>
        </r>
      </text>
    </comment>
    <comment ref="D30" authorId="2">
      <text>
        <r>
          <rPr>
            <sz val="9"/>
            <color indexed="8"/>
            <rFont val="Tahoma"/>
            <family val="2"/>
          </rPr>
          <t xml:space="preserve">Curso de investigación legal dirigida con el propósito de convertir una monografía aprobada en un seminario tomado en la Escuela de Derecho en un escrito académico de calidad publicable de mayor extensión (25,000 palabras o más, incluyendo notas al calce).  Previo a la matrícula, el profesor y el estudiante acordarán por escrito el tema de investigación a ser desarrollado, la bibliografía a utilizarse, así como la metodología de la investigación y monografía que resultará como producto final.  Una copia del acuerdo se depositará en el Decanato de la Escuela de Derecho, cuyo acuerdo estará suscrito por el estudiante, el profesor mentor y al menos un profesor que será lector de la monografía. </t>
        </r>
        <r>
          <rPr>
            <b/>
            <sz val="9"/>
            <color indexed="8"/>
            <rFont val="Tahoma"/>
            <family val="2"/>
          </rPr>
          <t>ESTE CURSO NO ADMITE INCOMPLETOS.</t>
        </r>
      </text>
    </comment>
    <comment ref="D32" authorId="0">
      <text>
        <r>
          <rPr>
            <sz val="9"/>
            <color indexed="81"/>
            <rFont val="Tahoma"/>
            <family val="2"/>
          </rPr>
          <t xml:space="preserve">Curso dirigido al estudio del Tribunal Internacional de Justicia y su rol en la Organización de las Naciones Unidas y la comunidad internacional. A través del estudio de su funcionamiento, su jurisprudencia y del análisis comparativo con otros órganos judiciales internacionales, se estudiará su competencia, el derecho aplicable en virtud del artículo 38 de su Estatuto y la ejecución de sus determinaciones.
</t>
        </r>
        <r>
          <rPr>
            <b/>
            <sz val="9"/>
            <color indexed="81"/>
            <rFont val="Tahoma"/>
            <family val="2"/>
          </rPr>
          <t>Este curso es indispensable para los estudiantes interesados en participar en la Competencia Jessup.</t>
        </r>
      </text>
    </comment>
    <comment ref="D33" authorId="0">
      <text>
        <r>
          <rPr>
            <sz val="9"/>
            <color indexed="81"/>
            <rFont val="Tahoma"/>
            <family val="2"/>
          </rPr>
          <t xml:space="preserve">De haber algún estudiante visitante matriculado, este curso se dictará en inglés
</t>
        </r>
      </text>
    </comment>
    <comment ref="D39" authorId="1">
      <text>
        <r>
          <rPr>
            <sz val="8"/>
            <color indexed="81"/>
            <rFont val="Tahoma"/>
            <family val="2"/>
          </rPr>
          <t>Los estudiantes aprenden destrezas de litigio básicas utilizando métodos tradicionales que no necesariamente están a la par con la nueva tecnología y nueva metodología de litigio.  Este curso busca suplementar las destrezas básicas a través del uso de las tecnología y técnicas modernas, incluyendo el uso de ayudas audiovisuales, el uso de la tecnología en los tribunales, y el de diversas aplicaciones tecnológicas que asisten a la buena organización y a aumentar la capacidad de persuasión del litigante.  También incluye una discusión sobre técnicas de persuasión basada en estudios recientes sobre la materia.</t>
        </r>
      </text>
    </comment>
    <comment ref="C41" authorId="1">
      <text>
        <r>
          <rPr>
            <sz val="8"/>
            <color indexed="8"/>
            <rFont val="Tahoma"/>
            <family val="2"/>
          </rPr>
          <t>Dere 7018 (Derecho Constitucional)</t>
        </r>
      </text>
    </comment>
    <comment ref="C43" authorId="0">
      <text>
        <r>
          <rPr>
            <sz val="8"/>
            <color indexed="81"/>
            <rFont val="Tahoma"/>
            <family val="2"/>
          </rPr>
          <t>Dere 7007 (Derechos Reales)</t>
        </r>
      </text>
    </comment>
    <comment ref="D43" authorId="3">
      <text>
        <r>
          <rPr>
            <sz val="9"/>
            <color indexed="81"/>
            <rFont val="Calibri"/>
            <family val="2"/>
          </rPr>
          <t xml:space="preserve">Curso diseñado para familiarizar al estudiante con los conceptos y doctrinas básicas para la protección de propiedad intelectual incluyendo patentes, marcas, derechos de autor, derecho a la imagen propia y secretos comerciales.  El curso está dirigido a estudiantes que desean exponerse al derecho de la propiedad intelectual y el impacto que tiene dicha protección con otros intereses como la libre competencia y la libertad de expresión.
</t>
        </r>
      </text>
    </comment>
    <comment ref="C44" authorId="1">
      <text>
        <r>
          <rPr>
            <sz val="8"/>
            <color indexed="81"/>
            <rFont val="Tahoma"/>
            <family val="2"/>
          </rPr>
          <t>Dere 7007 (Derechos Reales)</t>
        </r>
      </text>
    </comment>
    <comment ref="C47" authorId="1">
      <text>
        <r>
          <rPr>
            <sz val="8"/>
            <color indexed="8"/>
            <rFont val="Tahoma"/>
            <family val="2"/>
          </rPr>
          <t>De haber algún estudiante visitante matriculado, este curso se dictará en inglés</t>
        </r>
      </text>
    </comment>
    <comment ref="C48" authorId="1">
      <text>
        <r>
          <rPr>
            <sz val="8"/>
            <color indexed="8"/>
            <rFont val="Tahoma"/>
            <family val="2"/>
          </rPr>
          <t>Curso para estudiantes del LL.M. y de Doble Título</t>
        </r>
      </text>
    </comment>
    <comment ref="D50" authorId="0">
      <text>
        <r>
          <rPr>
            <sz val="10"/>
            <color indexed="81"/>
            <rFont val="Tahoma"/>
            <family val="2"/>
          </rPr>
          <t>Proyecto Imagen y Derecho: El uso de las tecnologías audiovisuales para la práctica legal o “Visual Legal Advocacy” es una corriente de estudios que comienza a trabajarse en la actualidad en distintas escuelas de Derecho en los Estados Unidos.  A través de estos estudios, se pretende concebir, redactar, dirigir y filmar vídeos cortos sobre asuntos vínculados a la práctica social del Derecho. El curso que ofrecemos pretende enseñar al estudiante a que identifique una controversia de derecho y a que conciba, durante el semestre, un vídeo con el fin de investigar, exponer, denunciar o defender la misma. Además, se requiere que para ello utilice y se apropie de las herramientas audiovisuales y de difusión e intercambio que proveen la Red y las diversas plataformas sociales.  De esta manera, y una vez publicados los vídeos, se promueve una conversación amplia e inmediata sobre los asuntos investigados.  
Los objetivos son: identificar una controversia, hacer una investigación profunda del tema, diseñar el modelo y libreto del vídeo y producir, dirigir y filmar el mismo. Es decir, el fin del curso es aprender a exponer, contar o discutir un asunto de interés legal a través del uso de la imagen. Durante el curso ofreceremos talleres sencillos para aprender a trabajar con la producción de los vídeos y con los diversos medios audiovisuales. No se requiere experiencia previa.</t>
        </r>
      </text>
    </comment>
  </commentList>
</comments>
</file>

<file path=xl/comments7.xml><?xml version="1.0" encoding="utf-8"?>
<comments xmlns="http://schemas.openxmlformats.org/spreadsheetml/2006/main">
  <authors>
    <author>Dr. Berríos Torres</author>
    <author>LESLIE S. SOSA CORTIJO</author>
    <author>desktop1</author>
    <author>Hiram A. Meléndez Juarbe</author>
    <author>EDUARDO</author>
    <author>Hiram  Meléndez-Juarbe</author>
  </authors>
  <commentList>
    <comment ref="C8" authorId="0">
      <text>
        <r>
          <rPr>
            <sz val="8"/>
            <color indexed="8"/>
            <rFont val="Tahoma"/>
            <family val="2"/>
          </rPr>
          <t xml:space="preserve">Dere 7008 (Derecho de la Persona y la Familia) y Dere 7016 (Teoría de las Obligaciones y los Contratos) </t>
        </r>
      </text>
    </comment>
    <comment ref="C10" authorId="0">
      <text>
        <r>
          <rPr>
            <sz val="8"/>
            <color indexed="81"/>
            <rFont val="Tahoma"/>
            <family val="2"/>
          </rPr>
          <t>Dere 7035 (Derecho Hipotecario)</t>
        </r>
      </text>
    </comment>
    <comment ref="D10" authorId="1">
      <text>
        <r>
          <rPr>
            <sz val="8"/>
            <color indexed="81"/>
            <rFont val="Tahom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text>
    </comment>
    <comment ref="C11" authorId="2">
      <text>
        <r>
          <rPr>
            <sz val="9"/>
            <color indexed="81"/>
            <rFont val="Tahoma"/>
            <family val="2"/>
          </rPr>
          <t>Dere 7008 (Derecho de la Persona y la Familia)</t>
        </r>
      </text>
    </comment>
    <comment ref="D11" authorId="2">
      <text>
        <r>
          <rPr>
            <sz val="10"/>
            <color indexed="81"/>
            <rFont val="Tahoma"/>
            <family val="2"/>
          </rPr>
          <t>El Honorable Juan Carlos Negrón Rodríguez es Juez Superior en la Sala de Menores y Familia del Tribunal de Primera Instancia en Bayamón. Obtuvo su Bachillerato en la Universidad de Puerto Rico, Río Piedras, y su Juris Doctor en la Escuela de Derecho de la UPR. Es autor del “Manual de Estrado para Jueces y Juezas de Familia y Menores” de la Academia Judicial, y preparó en el 2013 el manual “Consejos Prácticos para el Manejo de Sala y Despacho” para jueces nuevos.  
Descripcion:
Este curso pretende familiarizar a los estudiantes sobre los aspectos sustantivos y procesales de las diferentes materias que se atienden en las Salas de Familia y Menores del Tribunal de Primera Instancia. El énfasis mayor del curso va dirigido a desarrollar las destrezas necesarias para la más efectiva presentación de los escritos legales, así como de la presentación de la prueba necesaria para probar las alegaciones presentadas.</t>
        </r>
      </text>
    </comment>
    <comment ref="C13" authorId="0">
      <text>
        <r>
          <rPr>
            <sz val="8"/>
            <color indexed="8"/>
            <rFont val="Tahoma"/>
            <family val="2"/>
          </rPr>
          <t>Dere 7016 (Teoría de las Obligaciones y los Contratos)</t>
        </r>
      </text>
    </comment>
    <comment ref="C14" authorId="0">
      <text>
        <r>
          <rPr>
            <sz val="8"/>
            <color indexed="81"/>
            <rFont val="Tahoma"/>
            <family val="2"/>
          </rPr>
          <t>Dere 7016 (Teoría de las Obligaciones y los Contratos)
De haber algún estudiante visitante matriculado, este curso se dictará en inglés.</t>
        </r>
      </text>
    </comment>
    <comment ref="D14" authorId="0">
      <text>
        <r>
          <rPr>
            <sz val="8"/>
            <color indexed="81"/>
            <rFont val="Tahoma"/>
            <family val="2"/>
          </rPr>
          <t>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t>
        </r>
      </text>
    </comment>
    <comment ref="C16" authorId="1">
      <text>
        <r>
          <rPr>
            <sz val="9"/>
            <color indexed="81"/>
            <rFont val="Tahoma"/>
            <family val="2"/>
          </rPr>
          <t>Dere 7018 (Derecho Constitucional)</t>
        </r>
      </text>
    </comment>
    <comment ref="D16" authorId="1">
      <text>
        <r>
          <rPr>
            <sz val="9"/>
            <color indexed="81"/>
            <rFont val="Tahoma"/>
            <family val="2"/>
          </rPr>
          <t xml:space="preserve">Estudia comparativamente el Congreso de los Estados Unidos y Legislatura de Puerto Rico.  Analiza exhaustivamente la estructura, la composición y las funciones de los distintos organismos de la Rama Legislativa. Examina las técnicas y los métodos modernos de legislar.  Además, explora la preparación de proyectos de ley sobre problemas legislativos de Puerto Rico.
</t>
        </r>
      </text>
    </comment>
    <comment ref="C17" authorId="1">
      <text>
        <r>
          <rPr>
            <sz val="8"/>
            <color indexed="81"/>
            <rFont val="Tahoma"/>
            <family val="2"/>
          </rPr>
          <t>Dere 7017 (Derecho Procesal Civil) y Dere 7026 (Derecho de la Prueba y la Evidencia)</t>
        </r>
      </text>
    </comment>
    <comment ref="D17" authorId="1">
      <text>
        <r>
          <rPr>
            <sz val="8"/>
            <color indexed="81"/>
            <rFont val="Tahoma"/>
            <family val="2"/>
          </rPr>
          <t>En este curso se profundizará en los aspectos sociales y legales de la violencia doméstica y las respuestas jurídicas que se han ofrecido para atender la violencia doméstica en Puerto Rico.  Se estudiará el contexto social el que se aprobó la Ley Núm. 54 de 15 de agosto de 1989, Ley para la Prevención e Intervención con la Violencia Doméstica y cómo estas se han distanciado de las respuestas tradicionales del sistema judicial a este grave problema social. Se analizara la Ley desde sus dimensiones civiles y criminales y su aplicación e interpretación.  A través del curso se analizaran lecturas relacionadas al tema y jurisprudencia aplicable. El curso culminará con la litigación de un caso simulado ante el Tribunal de Primera Instancia.</t>
        </r>
      </text>
    </comment>
    <comment ref="D18" authorId="3">
      <text>
        <r>
          <rPr>
            <b/>
            <sz val="9"/>
            <color indexed="81"/>
            <rFont val="Calibri"/>
            <family val="2"/>
          </rPr>
          <t>En este curso se estudiará los aspectos legales y de derecho internacional de la trata humana.</t>
        </r>
        <r>
          <rPr>
            <sz val="9"/>
            <color indexed="81"/>
            <rFont val="Calibri"/>
            <family val="2"/>
          </rPr>
          <t xml:space="preserve">
</t>
        </r>
      </text>
    </comment>
    <comment ref="C20" authorId="0">
      <text>
        <r>
          <rPr>
            <sz val="8"/>
            <color indexed="8"/>
            <rFont val="Tahoma"/>
            <family val="2"/>
          </rPr>
          <t>Dere 7015 (Derecho Penal)</t>
        </r>
      </text>
    </comment>
    <comment ref="C21" authorId="1">
      <text>
        <r>
          <rPr>
            <sz val="8"/>
            <color indexed="81"/>
            <rFont val="Tahoma"/>
            <family val="2"/>
          </rPr>
          <t>Dere 7015 (Derecho Penal)</t>
        </r>
      </text>
    </comment>
    <comment ref="C22" authorId="0">
      <text>
        <r>
          <rPr>
            <sz val="8"/>
            <color indexed="81"/>
            <rFont val="Tahoma"/>
            <family val="2"/>
          </rPr>
          <t>Dere 7026 (Derecho de la Prueba y la Evidencia)
De haber algún estudiante visitante matriculado, este curso se dictará en inglés</t>
        </r>
      </text>
    </comment>
    <comment ref="D22" authorId="0">
      <text>
        <r>
          <rPr>
            <sz val="8"/>
            <color indexed="81"/>
            <rFont val="Tahoma"/>
            <family val="2"/>
          </rPr>
          <t xml:space="preserve">Nereida Meléndez is a seasoned investigator and trial attorney. Professor Meléndez was an Assistant United States Attorney in the United States Attorney’s Office for the District of Puerto Rico and the former Deputy Chief of White Collar Crime. During her tenure as a federal prosecutor, she investigated and tried cases in the following areas: health care, federal program fraud, mail and wire fraud, securities fraud, financial crimes, and environmental crimes, among others.
This course will explore the mens rea and substantive elements of "white collar crime".  We will focus on the statutes more frequently used to prosecute individual and corporations, including bribery, money laundering, health care fraud, mail/wire fraud, bank fraud, federal program fraud, identity theft, false statements, and mortgage fraud.  As part of the course, we will discuss the importance of jury instructions, focusing on the case of United States vs. Martínez. We will also cover the sentencing guidelines and the effect the prosecutor’s charging decisions have on the sentence. Finally, we will address the issues of over criminalization and the differences between unethical behavior and criminal conduct. </t>
        </r>
      </text>
    </comment>
    <comment ref="C24" authorId="1">
      <text>
        <r>
          <rPr>
            <sz val="9"/>
            <color indexed="81"/>
            <rFont val="Tahoma"/>
            <family val="2"/>
          </rPr>
          <t>De haber algún estudiante visitante matriculado, este curso se dictará en inglés</t>
        </r>
      </text>
    </comment>
    <comment ref="D24" authorId="0">
      <text>
        <r>
          <rPr>
            <sz val="8"/>
            <color indexed="81"/>
            <rFont val="Tahoma"/>
            <family val="2"/>
          </rPr>
          <t xml:space="preserve">El curso de Procedimiento Civil Federal reconoce la realidad de la coexistencia del sistema de derecho federal en Puerto Rico. Como parte del curso, se examina en específico y detalle el ordenamiento procesal civil representado por las Reglas de Procedimiento Civil Federales, con énfasis en las diferencias con las Reglas de Procedimiento Civil de Puerto Rico. Además se examina en general la organización del sistema federal de tribunales de justicia, disposiciones de los estatutos federales que inciden en la litigación federal civil y se examina alguna jurisprudencia relevante. 
</t>
        </r>
      </text>
    </comment>
    <comment ref="C26" authorId="1">
      <text>
        <r>
          <rPr>
            <sz val="8"/>
            <color indexed="81"/>
            <rFont val="Tahoma"/>
            <family val="2"/>
          </rPr>
          <t>Dere 7017 (Derecho Procesal Civil) y Dere 7026 (Derecho de la Prueba y la Evidencia)</t>
        </r>
      </text>
    </comment>
    <comment ref="D26" authorId="0">
      <text>
        <r>
          <rPr>
            <sz val="8"/>
            <color indexed="8"/>
            <rFont val="Candara"/>
            <family val="2"/>
          </rPr>
          <t>En este curso se discutirán, estudiarán y analizarán las Reglas de Evidencia que regulan la presentación de evidencia pericial en un caso civil . Mediante ejercicios de simulación los estudiantes llevarán a cabo las distintas etapas del proceso para preparar y presentar evidencia pericial, incluyendo la selección de un perito, el estudio del área pericial objeto del caso, la etapa de descubrimiento de prueba, las deposiciones, la preparación para la presentación de la evidencia pericial en el juicio y la presentación de la evidencia pericial. Se llevarán a cabo simulaciones del interrogatorio directo, del contrainterrogatorio, del redirecto y del recontrainterrogatorio .
Para la consecución de los ejercicios los estudiantes repasarán y pondrán en práctica sus conocimientos de las Reglas de Procedimiento Civil y de las Reglas de Evidencia. 
Por acuerdo con los estudiantes y para candelarizar actividades especiales, el curso se reunirá algunos sabados durante el semestre.</t>
        </r>
      </text>
    </comment>
    <comment ref="C27" authorId="1">
      <text>
        <r>
          <rPr>
            <sz val="9"/>
            <color indexed="81"/>
            <rFont val="Tahoma"/>
            <family val="2"/>
          </rPr>
          <t>Dere 7017 (Derecho Procesal Civil)</t>
        </r>
      </text>
    </comment>
    <comment ref="D27" authorId="1">
      <text>
        <r>
          <rPr>
            <sz val="9"/>
            <color indexed="81"/>
            <rFont val="Tahoma"/>
            <family val="2"/>
          </rPr>
          <t xml:space="preserve">El curso aspira proveer a los estudiantes una visión completa y abarcadora de la litigación civil federal en sus varias facetas y etapas.  Al culminar el curso el estudiante debe sentirse preparado para enfrentar los elementos mas importantes del juicio por jurado en la jurisdicción federal.
Para ello, presentaremos los contornos y conceptos teóricos de una presentación efectiva al jurado, resaltando las diferencias prácticas entre un juicio por tribunal de derecho y ante un jurado, la importancia del correcto uso del lenguaje y la efectiva preparación para maximizar la efectividad de la presentación inicial y final ante dicho jurado. ("opening statement and closing statement").  De igual forma, se preparará a los estudiantes en las diversas técnicas para correctamente manejar un interrogatorio directo y contrainterrogatorio y como dichos procesos hilvanan una narrativa que da coherencia a la teoría del caso a ser presentada ante el Jurado.  De igual forma, discutiremos y analizaremos las reglas de evidencia comúnmente usadas en los juicios para enfatizar la importancia del correcto uso de las objeciones, las mociones in limine y aspectos relacionados.
Durante el curso utilizaremos recursos prácticos para simular un proceso de juicio por jurado desde la conceptualización del problema jurídico, la creación de una teoría legal, hasta establecer la narrativa que sustente la teoría y finalmente el presentar y defender mociones para la desestimación del caso al concluir la prueba de los demandantes. Los estudiantes realizarán durante el curso simulacros de las diferentes etapas de juicio, facilitando así su preparación para una competencia de práctica forense, como es el "Estrella Trial Advocacy Competition".  </t>
        </r>
      </text>
    </comment>
    <comment ref="D32" authorId="4">
      <text>
        <r>
          <rPr>
            <sz val="9"/>
            <color indexed="8"/>
            <rFont val="Tahoma"/>
            <family val="2"/>
          </rPr>
          <t>Este curso va dirigido a exponer al estudiante a los aspectos legales, éticos y de negocio más significativos de la práctica de la profesión legal.  Se estudiarán las formas jurídicas y los aspectos de negocio más importantes para organizar y establecer una práctica legal; los aspectos más significativos de la organización y gerencia interna de una empresa de servicios legales; cómo establecer una estructura de honorarios; gerencia financiera y de recursos humanos en la práctica legal; manejo de clientes; administración y protección contra los riesgos de negocio y la responsabilidad civil profesional; promoción de servicios legales; manejo del tiempo de los abogados; y el uso de tecnología para una más eficiente práctica legal.</t>
        </r>
      </text>
    </comment>
    <comment ref="C34" authorId="0">
      <text>
        <r>
          <rPr>
            <sz val="8"/>
            <color indexed="8"/>
            <rFont val="Tahoma"/>
            <family val="2"/>
          </rPr>
          <t>Dere 7018 (Derecho Constitucional)</t>
        </r>
      </text>
    </comment>
    <comment ref="D35" authorId="0">
      <text>
        <r>
          <rPr>
            <sz val="8"/>
            <color indexed="81"/>
            <rFont val="Tahoma"/>
            <family val="2"/>
          </rPr>
          <t>El curso analizará aspectos legales relacionados con la industria de salud y las leyes aplicables a los planes de seguros de salud en Puerto Rico, tales como el Código de Seguros de Puerto Rico, la ley de Administración de Seguros de Salud (Reforma de Salud) y la ley de Beneficios de Salud para Empleados Públicos, entre otros.</t>
        </r>
      </text>
    </comment>
    <comment ref="D36" authorId="3">
      <text>
        <r>
          <rPr>
            <b/>
            <sz val="9"/>
            <color indexed="81"/>
            <rFont val="Calibri"/>
            <family val="2"/>
          </rPr>
          <t xml:space="preserve">Se estudiará la reglamentación ambiental federal y local desde la perspectiva de cumplimiento con requisitos operacionales y de permisos. El estudiante obtendrá un panorama amplio de los elementos esenciales de los programas ambientales que debe conocer un abogado ambiental. Las discusiones cubrirán el aspecto ambiental de la ubicación de proyectos en desarrollo, los permisos requeridos, la Ley sobre Política Pública Ambiental de Puerto Rico, los requisitos impuestos a operaciones comerciales e industriales, acciones de cumplimiento y responsabilidad por la limpieza de áreas contaminadas. Además, se discutirán otros programas necesarios para entender la estructura reglamentaria ambiental de Puerto Rico.  Para proveer experiencia práctica, el curso analizará el desarrollo de proyectos comerciales e industriales sujetos a requisitos provenientes de la reglamentación ambiental en cuanto a cumplimiento y ubicación. 
Sobre la Profesora Laura M. Vélez Vélez
De enero de 2013 a enero de 2015 la Lcda. Vélez-Vélez se desempeñó como Presidenta de la Junta de Calidad Ambiental. Como Presidenta de la Junta de Gobierno, presidió sobre las reuniones de la misma y fungió como Directora Ejecutiva de dicha agencia. Como Directora Ejecutiva estaba a cargo de la dirección y supervisión de toda actividad administrativa y técnica de la Junta de Calidad Ambiental. En mayo de 2014, bajo su administración la Junta de Calidad Ambiental fue auditada por la Agencia de Protección Ambiental federal (EPA, por sus siglas en inglés) que resultó en que dicha agencia levantara la designación de “High Risk Grantee” impuesta a la Junta de Calidad Ambiental desde el 2001.  
Previo a ser Presidenta de la Junta de Calidad Ambiental, la Lcda. Vélez-Vélez ha representado clientes ante agencias locales y federales con jurisdicción sobre medio ambiente, energía y uso de terrenos, tales como la Junta de Calidad Ambiental, el Departamento de Recursos Naturales y Ambientales, la Autoridad de Desperdicios Sólidos, la Junta de Planificación de Puerto Rico, la Oficina de Gerencia de Permisos, la Autoridad de Acueductos y Alcantarillados, la Autoridad de Energía Eléctrica, el Departamento de Salud, el Cuerpo de Ingenieros del Ejército de los EE.UU., la Agencia de Protección Ambiental de EE.UU. y el Consejo de Investigación de Riesgos y Seguridad Química de EE.UU. Regularmente ofrece asesoramiento a clientes sobre los permisos, la aplicación y el cumplimiento con las leyes y reglamentos sobre el medio ambiente, la energía y uso de terrenos (por ejemplo, Reglamento UST, permisos NPDES, acciones de remediación bajo RCRA, el dragado marino, NEPA, acciones de cumplimiento, acciones bajo CERCLA, la Ley Federal de Aguas Limpias (CWA, por sus siglas en inglés), acciones de respuesta a emergencias bajo OPA). También ha representado a clientes en los procedimientos de franquicia y reglamentación de los proveedores de servicios públicos ante la Comisión de Servicio Público.
</t>
        </r>
      </text>
    </comment>
    <comment ref="D38" authorId="0">
      <text>
        <r>
          <rPr>
            <sz val="8"/>
            <color rgb="FF000000"/>
            <rFont val="Tahoma"/>
            <family val="2"/>
          </rPr>
          <t>Aspectos legales más importantes de la seguridad de los sistemas de información en la era del Internet.  Enfoque particular a la Ley HIPAA, Sarbanes-Oaxley (SOX), ISO 17799, GLB y las leyes estatales, federales e internacionales contra crímenes cibernéticos.  Se presentan también los siguientes conceptos fundamentales de la seguridad informática: “firewalls”; sistemas de detección de intrusos y prevención; antivirus; criptografía; “spam”; autenticación; firmas electrónicas y digitales; robo de identidad; “spyware”; “phising &amp; pharming”; y el manejo seguro del correo electrónico.</t>
        </r>
      </text>
    </comment>
    <comment ref="C39" authorId="0">
      <text>
        <r>
          <rPr>
            <sz val="8"/>
            <color indexed="8"/>
            <rFont val="Tahoma"/>
            <family val="2"/>
          </rPr>
          <t>De haber algún estudiante visitante matriculado, este curso se dictará en inglés.</t>
        </r>
      </text>
    </comment>
    <comment ref="D39" authorId="0">
      <text>
        <r>
          <rPr>
            <sz val="8"/>
            <color indexed="81"/>
            <rFont val="Tahoma"/>
            <family val="2"/>
          </rPr>
          <t>El curso ofrecerá una introducción a la ley y reglamentación de telecomunicaciones en Puerto Rico y los Estados Unidos, prestando particular atención al proceso de reglamentación y adjudicación administrativa, tanto de la Comisión Federal de Comunicaciones, como la de la Junta Reglamentadora de Telecomunicaciones de Puerto Rico, y como el mismo ha ido moldeado la industria, particularmente desde la implementación de la Ley Federal de Telecomunicaciones de  y su contraparte local, la Ley de Telecomunicaciones de Puerto Rico. Algunos de los temas a discutir serán el origen y desarrollo de las redes de telecomunicaciones, la reglamentación de servicios tradicionales, como el servicio local y de larga distancia, servicios inalámbricos, tales como servicios de radio móvil y satélite, y la convergencia de estos y otros servicios, como el servicio de televisión por cable y el servicio de acceso al internet. También se cubrirán asuntos como el sistema de subsidio al servicio universal, la deseabilidad de modificar el mismo para fomentar el desarrollo de redes de banda ancha y el futuro de la industria de las telecomunicaciones y las instituciones y leyes que la regulan.</t>
        </r>
      </text>
    </comment>
    <comment ref="C40" authorId="5">
      <text>
        <r>
          <rPr>
            <b/>
            <sz val="9"/>
            <color indexed="81"/>
            <rFont val="Calibri"/>
            <family val="2"/>
          </rPr>
          <t>Derechos Reales (DERE 7007) y Teoría de las Obligaciones y Contratos (DERE 7016)</t>
        </r>
        <r>
          <rPr>
            <sz val="9"/>
            <color indexed="81"/>
            <rFont val="Calibri"/>
            <family val="2"/>
          </rPr>
          <t xml:space="preserve">
</t>
        </r>
      </text>
    </comment>
  </commentList>
</comments>
</file>

<file path=xl/comments8.xml><?xml version="1.0" encoding="utf-8"?>
<comments xmlns="http://schemas.openxmlformats.org/spreadsheetml/2006/main">
  <authors>
    <author>Hiram A. Meléndez Juarbe</author>
    <author>Dr. Berríos Torres</author>
    <author>LESLIE S. SOSA CORTIJO</author>
    <author>Hiram  Meléndez-Juarbe</author>
    <author>EDUARDO</author>
  </authors>
  <commentList>
    <comment ref="E7" authorId="0">
      <text>
        <r>
          <rPr>
            <sz val="9"/>
            <color indexed="81"/>
            <rFont val="Calibri"/>
            <family val="2"/>
          </rPr>
          <t xml:space="preserve">El seminario se enfocará en tres problemas recurrentes en el quehacer diario de las agencias administrativas en Puerto Rico. El primero es el uso o abuso de cartas circulares y otro tipo de documentos en sustitución de reglamentos administrativos. El segundo supone evaluar el uso de oficiales examinadores En el contexto de un proceso que un juzgador imparcial. El tercer tema es un examen y cuestionamiento al desarrollo de la doctrina de la deferencia en nuestro sistema legal. Se trata de tres asuntos que están generando un gran número de controversias y litigios a nivel local y federal.
</t>
        </r>
      </text>
    </comment>
    <comment ref="E8" authorId="1">
      <text>
        <r>
          <rPr>
            <sz val="8"/>
            <color indexed="81"/>
            <rFont val="Tahoma"/>
            <family val="2"/>
          </rPr>
          <t>El seminario estudiará problemas particulares del derecho mercantil puertorriqueño que generan confusion en el campo y que conviene aclarar en beneficio de nuestra competitividad económica.  El trabajo de investigación de cada alumno se centrará en el examen de uno de esos problemas.</t>
        </r>
      </text>
    </comment>
    <comment ref="E9" authorId="2">
      <text>
        <r>
          <rPr>
            <sz val="9"/>
            <color indexed="81"/>
            <rFont val="Tahoma"/>
            <family val="2"/>
          </rPr>
          <t>El seminario estará dedicado al examen de los temas jurídicos de diversa naturaleza según son expuestos por los realizadores cinematográficos en diversas películas que tratan el tema del Derecho.  Se asignará a cada estudiante una película sobre un tema jurídico, procediendo el estudiante al examen de los diversos aspectos del Derecho en la misma.  Ante la totalidad del componente, se exhibe una película asignada, el estudiante hará una presentación con la participación de los demás estudiantes y luego entregará una monografía escrita donde consignará en detalle el examen jurídico antes expresado.</t>
        </r>
      </text>
    </comment>
    <comment ref="E10" authorId="3">
      <text>
        <r>
          <rPr>
            <sz val="10"/>
            <color indexed="81"/>
            <rFont val="Calibri"/>
            <family val="2"/>
          </rPr>
          <t xml:space="preserve">En las últimas décadas han resurgido cuestionamientos desde la filosofía y la teoría política sobre el concepto mismo de lo político y de la democracia. Los debates contemporáneos giran, entre otras cosas, entre la distinción entre la política y lo político y a cómo los conceptos que tradicionalmente se emplean en las democracias liberales, se han vaciado de contenido, haciendo necesario un re-examen de estos. Sobre esto han disertado teóricos contemporáneos como Ernesto Laclau, Chantal Mouffe, Jacques Ranciere, Antonio Negri, Giorgio Agamben y Slavov Zizek, entre otros. En estos cuestionamientos, además, se han retomado las teorías políticas de Carl Schmitt y las de Hannah Arendt. Esta última no solo abordó el tema general de lo político sino que además consideró ya a mitad del Siglo XX lo que llamó “la desaparición de lo político”. 
En este seminario se examinarán las implicaciones que tiene este debate para el mundo jurídico, es decir, ¿cómo la discusión de lo político implicaría necesariamente una discusión sobre el Derecho y lo jurídico, y viceversa? Hannah Arendt, una de las teóricas políticas principales del Siglo XX, concibe lo político como un terreno fundamental: el terreno de la acción y por ende, de la libertad. Sus trabajos, conferencias y publicaciones hacen constante alusión al Derecho y a sus raíces romanas, a la idea del derecho a tener derechos, al ordenamiento constitucional, al proceso de emitir juicios y adjudicar responsabilidad, a las cortes, a los procesos judiciales y a la autoridad de los jueces. ¿Cómo concebía Arendt lo jurídico a la luz de sus entendidos sobre lo político y sobre la acción? ¿Qué podríamos acoger de su pensamiento para una concepción del Derecho que nos acerque a nuevas propuestas de democracia? 
</t>
        </r>
      </text>
    </comment>
    <comment ref="E11" authorId="2">
      <text>
        <r>
          <rPr>
            <sz val="9"/>
            <color indexed="81"/>
            <rFont val="Tahoma"/>
            <family val="2"/>
          </rPr>
          <t xml:space="preserve">DOS NOTAS IMPORTANTES:
1. Este curso tendrá DOS codificaciones, uno para el Programa de Género (Subgraduado) y otro para la Escuela de Derecho (Graduado).  Para armonizar las diferencias entre los horarios de clases de los estudiantes graduados de la Escuela de Derecho y los estudiantes subgraduados del Programa de Género, este curso será un seminario de dos horas para los estudiantes de Derecho (jueves de 4:00-6:00p.m.) y un curso de tres horas para los estudiantes de Género (jueves de 4:00-7:00p.m.).  Es decir, los estudiantes de Derecho participarán, junto a los estudiantes de Género, de las primeras dos horas de la clase donde cubriremos las lecturas sustantivas de cada unidad temática y la hora restante será para que los estudiantes de Género realicen diferentes ejercicios de discusión.  No obstante, aquellos estudiantes de Derecho que deseen y puedan participar de las tres horas de clase, estarán bienvenidos.
2. Este curso NO es equivalente a dos otros cursos ofrecidos por la Prof. Chloé S. Georas: a) "Arte-Rico: Arte, Tecnología y Derecho", el cual se ofrece como parte del Programa de Invierno entre la Universidad de Ottawa y la Escuela de Derecho de la UPR; y, b) "Tecno-Feminismos: Tecnologías, Género y Derecho", el cual se ofrece en la Escuela de Derecho de la UPR.
DESCRIPCIÓN CURSO:
La cultura visual contemporánea entreteje asuntos de género, sexualidad y raza de maneras que resaltan negociaciones identitarias difíciles por parte de artistas y otros hacedores culturales, quienes a menudo enfrentan actos de censura social y legal cuando sus trabajos transgreden valores normativos.  A través del análisis crítico de, entre otros,  fotografía, pintura, instalaciones y performance, interrogaremos el interfaz de la cultura visual con las construcciones de género y derecho.
El acercamiento del curso no será cronológico, sino temático, explorando asuntos específicos de la cultura visual que dramatizan las intersecciones de género con el derecho.  Algunos de los temas del curso serán debates en torno a la pornografía y la obscenidad, los bailes al desnudo, las expresiones de odio, la financiación gubernamental de las artes, los derechos de autor y los derechos morales.  A través de la discusión de dichos temas, exploraremos las maneras en que las percepciones de género en la cultura visual y el derecho pueden tanto replicar como socavar los estereotipos culturalmente construidos de lo masculino y lo femenino.
El curso incluirá materiales que dialogan con múltiples disciplinas y escuelas de pensamientos tales como teorías de genero/feministas/queer, derecho, cultura visual, estudios culturales, teorías literarias y teorías del arte.  De esta manera, podremos auscultar con mayor profundidad las performatividades de género e identidades sexuales según desplegadas en la cultura visual y el derecho en sociedades contemporáneas.
</t>
        </r>
      </text>
    </comment>
    <comment ref="E12" authorId="1">
      <text>
        <r>
          <rPr>
            <sz val="8"/>
            <color indexed="81"/>
            <rFont val="Tahoma"/>
            <family val="2"/>
          </rPr>
          <t xml:space="preserve">Este seminario aborda desde una perspectiva teórica y práctica los problemas del tráfico económico que afectan el derecho real de Hipoteca y el Registro de la propiedad. Los estudiantes desarrollarán destrezas sobre todo el proceso hipotecario desde la redacción de escritura de préstamo con garantía hipotecaria, la inscripción del Registro, las defensa ante el incumplimiento, la ejecución de la garantía y los esquemas de fraude. El seminario incluye reuniones con registradores, jueces, abogados, el Comisionado de Instituciones Financieras y personas de la banca relacionados con el área de préstamos bancario, entre otros. </t>
        </r>
      </text>
    </comment>
    <comment ref="E13" authorId="4">
      <text>
        <r>
          <rPr>
            <sz val="9"/>
            <color indexed="8"/>
            <rFont val="Tahoma"/>
            <family val="2"/>
          </rPr>
          <t xml:space="preserve">Para estudiar las relaciones entre Estados Unidos y Puerto Rico ante el Derecho Internacional es necesario analizar, no sólo el marco jurídico sobre el cual se asientan al presente, sino también el marco histórico y conceptual en que se fundamentan las mismas. Inicialmente se analizará el trasfondo de la relación entre Puerto Rico y su antigua metrópolis España. Partiendo de esa base se estudiará la instauración del Estado Libre Asociado en el marco del Derecho Internacional. Las realidades económicas y sociales, los estatutos pertinentes y la jurisprudencia unidos a la situación regional e internacional serán el eje sobre el cual girará el seminario. </t>
        </r>
      </text>
    </comment>
    <comment ref="E14" authorId="2">
      <text>
        <r>
          <rPr>
            <sz val="9"/>
            <color indexed="81"/>
            <rFont val="Tahoma"/>
            <family val="2"/>
          </rPr>
          <t>Estudiaremos el Convenio de Cambio Climático y sus protocolos hasta llegar a la reciente reunión en Paris del 2015. Evaluaremos los proyectos de adaptación desarrollados por el Consejo de Cambio Climático de Puerto Rico, y trabajaremos en desarrollar políticas públicas necesarias para su viabilidad legal.</t>
        </r>
      </text>
    </comment>
    <comment ref="D15" authorId="1">
      <text>
        <r>
          <rPr>
            <sz val="8"/>
            <color indexed="81"/>
            <rFont val="Tahoma"/>
            <family val="2"/>
          </rPr>
          <t>De haber algún estudiante visitante matriculado, este curso se dictará en inglés</t>
        </r>
      </text>
    </comment>
    <comment ref="E15" authorId="1">
      <text>
        <r>
          <rPr>
            <sz val="8"/>
            <color indexed="81"/>
            <rFont val="Tahoma"/>
            <family val="2"/>
          </rPr>
          <t>This seminar will look at the rapidly developing law of sentencing and corrections, including cutting-edge controversial issues such as sentencing guidelines and mandatory minimum sentences, electronic and GSP monitoring, creative and unusual probation and parole conditions, sex offender residence restrictions, collateral consequences of criminal convictions (including deportation) and the restoration of civil rights, good time credits, and the clemency/pardon systems. Each student will investigate a topic in depth, typically including its applicability to the law and practice in Puerto Rico, will prepare a written product, and give an in-class presentation of the topic.</t>
        </r>
      </text>
    </comment>
    <comment ref="E16" authorId="3">
      <text>
        <r>
          <rPr>
            <b/>
            <sz val="9"/>
            <color indexed="81"/>
            <rFont val="Calibri"/>
            <family val="2"/>
          </rPr>
          <t>El seminario tiene como propósito el estudio de metodología jurídica así como el desarrollo de destrezas de investigación y redacción avanzada, con el objetivo de llevar una idea preliminar de investigación hasta la formulación de un escrito académico sofisticado.  Se enfocará en el diseño de estrategias de investigación, revisión de literatura, elaboración de pregunta de investigación y desarrollo de una propuesta de investigación, entre otros pasos necesarios para la elaboración de escritos jurídicos avanzados.  Además, consideraremos algunos acercamientos metodológicos a través de los cuales puede evaluarse la problemática jurídica y social.  Para este curso, la o el estudiante deberá haber identificado de antemano al menos un área potencial de investigación. El seminario tendrá como producto final una rigurosa propuesta de aproximadamente 25 páginas, la cual podrá transformarse en una artículo académico mediante Estudio Independiente en un semestre subsiguiente o, de ser posible, durante este mismo semestre en el curso.
El seminario se ofrece teniendo en mente a aquellas y aquellos estudiantes altamente interesados en generar escritos académicos publicables de extensión sustancial, así como para estudiantes de LL.M que deben completar un requisito de investigación académica.</t>
        </r>
      </text>
    </comment>
    <comment ref="E17" authorId="2">
      <text>
        <r>
          <rPr>
            <sz val="9"/>
            <color indexed="81"/>
            <rFont val="Tahoma"/>
            <family val="2"/>
          </rPr>
          <t xml:space="preserve">Leticia Bermúdez Benítez posee un LLM de la Universidad de Puerto Rico, Licenciatura en Derecho Universidad de la Habana; un Diplomado sobre Derecho de Autor y Derechos Conexos de la Universidad EAFIT Colombia y  Comisión para el Fomento del Libro y la Lectura en América Latina; un Curso de postgrado “Derecho y Desarrollo”,  de la Organización Internacional de Derecho para el Desarrollo;  un diplomado en Derecho de la Ciencia y la Tecnología del Instituto Superior de Ciencias y Tecnologías Nucleares (InSTEC), La Habana, Cuba; un Diplomado en  Gerencia de Información del Instituto de Información Científica y Tecnológica (IDICT) y Centro de Estudios de Desarrollo Profesional en Ciencias de la Información de la Habana Cuba; y un posgrado en Comercio e Inversiones en el sector de los servicios de la Organización Internacional de Derecho para el Desarrollo, Roma Italia, Beca auspiciada por MacArthur Foundation.
</t>
        </r>
        <r>
          <rPr>
            <b/>
            <sz val="9"/>
            <color indexed="81"/>
            <rFont val="Tahoma"/>
            <family val="2"/>
          </rPr>
          <t>DESCRIPCION:</t>
        </r>
        <r>
          <rPr>
            <sz val="9"/>
            <color indexed="81"/>
            <rFont val="Tahoma"/>
            <family val="2"/>
          </rPr>
          <t xml:space="preserve">
Nuevos desarrollos en el campo del descubrimiento de las funciones del cerebro ha llevado al intento de introducir evidencia neurocientífica tanto en juicios en el área civil, como criminal.  A su vez esto ha generado intensos debates en el contexto de las políticas públicas.  Comenzaremos ofreciendo un amplio panorama de los asuntos a cubrir y de allí nos concentraremos en los temas principales, así como los conflictos evidenciaros más salientes con relación al derecho y la evidencia científica.  En ese momento, tendremos la oportunidad de cubrir los acercamientos tecnológicos más recientes en el área de los estudios del cerebro, observando sus limitaciones y potencial promesa hacia el futuro.
En esta etapa, entraremos a la parte central del curso donde abordaremos asuntos como: 1. Muerte cerebral, 2. Daño, 3. Dolor, 4. Tensión, 5. Memoria, 6. Emociones, 7. Detectores de mentira, 8. El acto de juzgar, 9. El cerebro de los adolescentes, 10. Las adicciones, 11. La Salud Mental.  Como se podrá comprender, estos desarrollos pueden presentar retos muy serios al sistema de justicia, particularmente con relación a asuntos como: las funciones cognoscitivas, inteligencia artificial y la interacción cerebro-máquina.
El curso puede estar abordando la frontera externa de un campo completo de asuntos que jurídicamente se asumen y que de ponerse en duda por estos desarrollos podrían forzar la redefinición  del mismo. </t>
        </r>
      </text>
    </comment>
  </commentList>
</comments>
</file>

<file path=xl/comments9.xml><?xml version="1.0" encoding="utf-8"?>
<comments xmlns="http://schemas.openxmlformats.org/spreadsheetml/2006/main">
  <authors>
    <author>Dr. Berríos Torres</author>
    <author>Hiram  Meléndez-Juarbe</author>
    <author>LESLIE S. SOSA CORTIJO</author>
  </authors>
  <commentList>
    <comment ref="E7" authorId="0">
      <text>
        <r>
          <rPr>
            <sz val="9"/>
            <color indexed="8"/>
            <rFont val="Calibri"/>
            <family val="2"/>
          </rPr>
          <t xml:space="preserve">Se discutirá la jurisprudencia normativa desde un enfoque practico. Se realizaran simulaciones de una vista de supresión de confesión. Se discutirán  técnicas de litigación para una efectiva solicitud de supresión confesión. Se redactaran escritos  y mociones en solicitud de supresión de confesión.  Es requisito del curso la preparación de un escrito jurídico relacionado a los temas a discutirse en el seminario. </t>
        </r>
      </text>
    </comment>
    <comment ref="E8" authorId="1">
      <text>
        <r>
          <rPr>
            <b/>
            <sz val="9"/>
            <color indexed="81"/>
            <rFont val="Calibri"/>
            <family val="2"/>
          </rPr>
          <t xml:space="preserve">El seminario estudiará la modernización del Código Civil en lo referente a las Obligaciones, particularmente a la luz de las propuestas revisiones al Código Civil de Puerto Rico y teniendo en mente reformas en Argentina, Francia, Alemania, Holanda y Quebec. Estudiaremos desarrollos y tendencias en áreas tales como la contratación de adhesión, la oferta y aceptación electrónica,  la contratación en masa,  la prescripción y  la responsabilidad civil extracontractual, la incorporación de conceptos tales como la pena civil (daños punitivos moderados), la prueba electrónica, la invitación a hacer ofertas, el efecto vinculante de las aceptaciones casi acordes con las ofertas, la reducción de plazos y la posibilidad de reclamar por daños post transacción, si desconocidos, entre otras. </t>
        </r>
        <r>
          <rPr>
            <sz val="9"/>
            <color indexed="81"/>
            <rFont val="Calibri"/>
            <family val="2"/>
          </rPr>
          <t xml:space="preserve">
</t>
        </r>
      </text>
    </comment>
    <comment ref="E9" authorId="2">
      <text>
        <r>
          <rPr>
            <sz val="10"/>
            <color indexed="81"/>
            <rFont val="Arial"/>
            <family val="2"/>
          </rPr>
          <t>Este seminario tiene un enfoque práctico del rol del notario en la sucesión testada e intestada. Los participantes desarrollarán las destrezas básicas para interpretar la voluntad de las partes, analizar la norma jurídica y entender los requisitos formales de las distintas modalidades de los testamentos para asegurar su eficacia jurídica. Se destacarán los requisitos de fondo y de forma de los testamentos abierto, cerrado y ológrafo según las circunstancias particulares del otorgante. Otros aspectos de relevancia en sede notarial serán los procedimientos con posterioridad al fallecimiento del causante bajo la Ley de Asuntos no Contenciosos ante Notario, tales como: la declaratoria de herederos, la protocolización de testamento ológrafo y la aceptación del cargo de albacea y expedición de cartas testamentarias de forma rápida y eficaz.  Además, atenderemos otros instrumentos disponibles tales como la declaración de última voluntad con respecto a tratamiento médico y el poder duradero.</t>
        </r>
      </text>
    </comment>
    <comment ref="E10" authorId="0">
      <text>
        <r>
          <rPr>
            <sz val="9"/>
            <color indexed="8"/>
            <rFont val="Calibri"/>
            <family val="2"/>
          </rPr>
          <t xml:space="preserve">El seminario examinará la reciente legislación que prohíbe el discrimen por orientación sexual e identidad de género en el empleo en Puerto Rico.  Se discutirán temas relacionados con el discrimen y hostigamiento laboral basado en orientación sexual e identidad de género, las prohibiciones de la ley, las guías administrativas sobre el tema, entre otros asuntos.
 Durante el semestre se explorarán estos temas y la materia de “la orientación sexual” en un contexto teórico así como enfatizando el estudio de  los conceptos constitucionales, el desarrollo de la teoría jurídica de privacidad e intimidad y la relación de la teoría con la práctica.
</t>
        </r>
      </text>
    </comment>
    <comment ref="E11" authorId="1">
      <text>
        <r>
          <rPr>
            <sz val="9"/>
            <color indexed="81"/>
            <rFont val="Calibri"/>
            <family val="2"/>
          </rPr>
          <t xml:space="preserve">La profesora Vélez fue Directora de la Oficina de Administración de los Tribunales de diciembre 2010 hasta octubre de 2014. Además fue Jueza del Tribunal de Apelaciones y del Tribunal de Primera Instancia entre los años 1988-2006. 
El Seminario ha sido diseñado para llevar al estudiante a través de un recorrido por temas históricos y  de actualidad sobre el desarrollo y la formación de la Judicatura Puertorriqueña.  Contempla  una visión amplia de la formación de las juezas y jueces puertorriqueños o de aquellos que ocupan una posición entre  las 386 plazas que componen nuestro poder judicial.  Inicia la propuesta con el desarrollo de nuestro sistema a partir de la llegada del gobierno español, de la entrada del gobierno de los Estados Unidos, contempla la aprobación de la Constitución y todo el desarrollo hasta llegar al estado actual y contemporáneo de la judicatura.   Se examinará el perfil de los gobernantes y de las legislaturas que tuvieron la responsabilidad del nombramiento de los jueces y juezas que han sido parte y que componen el sistema, las reformas judiciales, las distintas leyes sobre la judicatura, el desempeño de los jueces y juezas en su proceso adjudicativo y el desarrollo del ámbito administrativo, que incluiría formación de jueces, la perspectiva de género en los tribunales, presupuesto y la reforma de la justicia a través de los proyectos e iniciativas que se desarrollaron desde la Oficina de Administración de los Tribunales.  Se propone el comunicar la sensación de sentarse en un estrado a presidir juicios y procesos judiciales, no solo decisiones tomadas a través del examen de papeles en un proceso de revisión;  la preparación que conlleva y se espera de nuestra judicatura, las cualidades que debe poseer un buen juez o jueza, su perfil  y lo que es la sensación y responsabilidad de sentarse en la silla de la administración de los Tribunales.  Se contemplará el impacto de la relación de nuestro poder judicial no solo con las cortes federales y estatales de Estados Unidos, sino también de nuestra intensa relación con los países iberoamericanos.   
</t>
        </r>
      </text>
    </comment>
    <comment ref="E12" authorId="2">
      <text>
        <r>
          <rPr>
            <sz val="9"/>
            <color indexed="81"/>
            <rFont val="Tahoma"/>
            <family val="2"/>
          </rPr>
          <t>En este seminario estudiaremos aquellos aspectos del derecho privado e internacional que inciden en las transacciones comerciales entre entidades privadas domiciliadas en distintos países.  Pasaremos revista sobre los aspectos de derecho internacional publico y privado comunes a todas las transacciones comerciales, tales como la resolución de disputas y el arbitraje de disputas internacionales. Entonces estudiaremos una serie de transacciones especificas que se trasladan del ámbito de derecho domestico al del derecho internacional.  Durante el estudio de estos temas, los estudiantes exploraran ideas con el Profesor para desarrollar una monografía de al menos 7500 palabras que será evaluada en vista de la originalidad del tema, el desarrollo del mismo y la integración de los conceptos discutidos en el seminario.</t>
        </r>
      </text>
    </comment>
    <comment ref="E13" authorId="2">
      <text>
        <r>
          <rPr>
            <sz val="9"/>
            <color indexed="81"/>
            <rFont val="Tahoma"/>
            <family val="2"/>
          </rPr>
          <t>El seminario se dedicará a examinar el valor intrínseco de la diversidad en la composición de un sistema jurídico, analizando cómo ello contribuye al logro de un mejor acceso a la justicia y cuál es el rol que a tales fines desempeñan las escuelas de derecho.</t>
        </r>
      </text>
    </comment>
    <comment ref="E14" authorId="0">
      <text>
        <r>
          <rPr>
            <sz val="9"/>
            <color indexed="8"/>
            <rFont val="Calibri"/>
            <family val="2"/>
          </rPr>
          <t>Entre la legislación protectora del trabajo se encuentra el procedimiento sumario y otra ley que reglamenta los honorarios de abogado en las reclamaciones laborales.  En este seminario se estudiarán ambos estatutos con el propósito de conocer sus requerimientos procesales especiales, las consecuencias de desconocerlos, y si ambas legislaciones, al presente, benefician al trabajador que se quiso proteger.  Recientemente se enmendó el procedimiento sumario para acortar el término para apelar ante el Tribunal de Apelaciones y se adoptó el procedimiento en el trámite administrativo de la Oficina de Mediación y Arbitraje (OMA) del Departamento del Trabajo, en el seminario también analizaremos la validez constitucional de ambos estatutos.</t>
        </r>
      </text>
    </comment>
  </commentList>
</comments>
</file>

<file path=xl/sharedStrings.xml><?xml version="1.0" encoding="utf-8"?>
<sst xmlns="http://schemas.openxmlformats.org/spreadsheetml/2006/main" count="1458" uniqueCount="460">
  <si>
    <t xml:space="preserve">NÚMERO MÁXIMO DE CRÉDITOS – ESTUDIANTES DIURNOS </t>
  </si>
  <si>
    <t>NÚMERO MÁXIMO DE CRÉDITOS – ESTUDIANTES NOCTURNOS</t>
  </si>
  <si>
    <t>SEMINARIOS</t>
  </si>
  <si>
    <t>Los seminarios sobre temas especializados en cada área del Derecho constituyen un componente fundamental de la educación jurídica, ya que brindan al estudiante la oportunidad de estudiar e investigar con profundidad un tema de su interés bajo la supervisión de un profesor de la Facultad. Además, permiten realizar una investigación cuidadosa que conduzca a la redacción de una monografía extensa.</t>
  </si>
  <si>
    <t>Los seminarios en nuestra Escuela atienden diversos temas bajo cada área del Derecho bajo la cual se desarrollan, según se indique en su descripción. El profesor a cargo del seminario anunciará el tema a estudiarse en el Programa de Clases del semestre en el que se ofrezca. La matrícula de cada seminario está limitada a un máximo de 15 estudiantes para facilitar la discusión intensa sobre problemas jurídicos complejos.</t>
  </si>
  <si>
    <t>Todo estudiante deberá tomar un mínimo de 4 créditos en seminarios como requisito del grado. En cada seminario el estudiante deberá realizar un escrito monográfico extenso como requisito de aprobación. Cada seminario podrá repetirse hasta un máximo de cuatro veces (un máximo de 8 créditos), siempre y cuando los temas objeto de los seminarios sean diferentes.</t>
  </si>
  <si>
    <t>Recabamos la importancia de no incurrir en actos que constituyan deshonestidad académica, incluyendo, entre estos, el plagio.  Ver Reglamento General de Estudiantes, Parte B, Artículo 6.2.</t>
  </si>
  <si>
    <t>Código del Curso</t>
  </si>
  <si>
    <t xml:space="preserve"> Nombre del Curso</t>
  </si>
  <si>
    <t>Pre Requisitos</t>
  </si>
  <si>
    <t>Descripción</t>
  </si>
  <si>
    <t>Crs.</t>
  </si>
  <si>
    <t>Sec.</t>
  </si>
  <si>
    <t>Días</t>
  </si>
  <si>
    <t>Desde</t>
  </si>
  <si>
    <t>Hasta</t>
  </si>
  <si>
    <t>Salón</t>
  </si>
  <si>
    <t>Profesor (a)</t>
  </si>
  <si>
    <t>Dere 7016</t>
  </si>
  <si>
    <t>Teoría de las Obligaciones y los Contratos</t>
  </si>
  <si>
    <t xml:space="preserve"> 001</t>
  </si>
  <si>
    <t>M y V</t>
  </si>
  <si>
    <t>L-1</t>
  </si>
  <si>
    <t xml:space="preserve"> 002</t>
  </si>
  <si>
    <t>L-3</t>
  </si>
  <si>
    <t>José L. Nieto Mingo</t>
  </si>
  <si>
    <t xml:space="preserve"> 003</t>
  </si>
  <si>
    <t>L-2</t>
  </si>
  <si>
    <t xml:space="preserve">Dere 7017 </t>
  </si>
  <si>
    <t>Derecho Procesal Civil</t>
  </si>
  <si>
    <t>001</t>
  </si>
  <si>
    <t>L y J</t>
  </si>
  <si>
    <t>Carlos Díaz Olivo</t>
  </si>
  <si>
    <t>002</t>
  </si>
  <si>
    <t>L-4</t>
  </si>
  <si>
    <t>Glenda Labadie Jackson</t>
  </si>
  <si>
    <t>Dere 7018</t>
  </si>
  <si>
    <t>Derecho Constitucional</t>
  </si>
  <si>
    <t xml:space="preserve">José J. Álvarez González </t>
  </si>
  <si>
    <t>L-5</t>
  </si>
  <si>
    <t>Efrén Rivera Ramos</t>
  </si>
  <si>
    <t>Dere 7066</t>
  </si>
  <si>
    <t>La Profesión Jurídica</t>
  </si>
  <si>
    <t>J</t>
  </si>
  <si>
    <t>Luis A. Avilés Pagán</t>
  </si>
  <si>
    <t>Guillermo Figueroa Prieto</t>
  </si>
  <si>
    <t>Adi Martínez Román</t>
  </si>
  <si>
    <t>Investigación y Redacción Jurídica</t>
  </si>
  <si>
    <t>W</t>
  </si>
  <si>
    <t>L-302</t>
  </si>
  <si>
    <t>Dere 7068</t>
  </si>
  <si>
    <t>V</t>
  </si>
  <si>
    <t xml:space="preserve">Iván García Zapata </t>
  </si>
  <si>
    <t>L</t>
  </si>
  <si>
    <t>003</t>
  </si>
  <si>
    <t>Antonio Escudero Viera</t>
  </si>
  <si>
    <t>L-7</t>
  </si>
  <si>
    <t xml:space="preserve"> 004</t>
  </si>
  <si>
    <t xml:space="preserve"> 005</t>
  </si>
  <si>
    <t>Tomás Román Santos</t>
  </si>
  <si>
    <t xml:space="preserve"> 006</t>
  </si>
  <si>
    <t>L-6</t>
  </si>
  <si>
    <t>Nylca Muñoz Sosa</t>
  </si>
  <si>
    <t xml:space="preserve"> 007</t>
  </si>
  <si>
    <t>L-9</t>
  </si>
  <si>
    <t xml:space="preserve"> Requisitos Diurnos 1er Año</t>
  </si>
  <si>
    <t xml:space="preserve">Escuela de Derecho </t>
  </si>
  <si>
    <t>Universidad de Puerto Rico</t>
  </si>
  <si>
    <t>Dere 7008</t>
  </si>
  <si>
    <t>Derecho de la Persona y la Familia</t>
  </si>
  <si>
    <t>2U1</t>
  </si>
  <si>
    <t>M y J</t>
  </si>
  <si>
    <t>Chloé Georas Santos</t>
  </si>
  <si>
    <t>Dere 7017</t>
  </si>
  <si>
    <t>L y W</t>
  </si>
  <si>
    <t>Walter O. Alomar Jiménez</t>
  </si>
  <si>
    <t xml:space="preserve">Oscar Miranda Miller </t>
  </si>
  <si>
    <t>M</t>
  </si>
  <si>
    <t xml:space="preserve"> Requisitos Nocturnos 1er Año</t>
  </si>
  <si>
    <t xml:space="preserve"> Requisitos Diurnos 2do Año</t>
  </si>
  <si>
    <t>Dere 7026</t>
  </si>
  <si>
    <t>Derecho de la Prueba y la Evidencia</t>
  </si>
  <si>
    <t>Pre-Requisito</t>
  </si>
  <si>
    <t>Ernesto Chiesa Aponte</t>
  </si>
  <si>
    <t>Vivian Neptune Rivera</t>
  </si>
  <si>
    <t>Dere 7039</t>
  </si>
  <si>
    <t>Teoría del Derecho</t>
  </si>
  <si>
    <t>Dere 7007</t>
  </si>
  <si>
    <t>Derechos Reales</t>
  </si>
  <si>
    <t>Luis Muñiz Argüelles</t>
  </si>
  <si>
    <t xml:space="preserve">Michel J. Godreau Robles </t>
  </si>
  <si>
    <t>Dere 7015</t>
  </si>
  <si>
    <t>Derecho Penal</t>
  </si>
  <si>
    <t>Oscar Miranda Miller</t>
  </si>
  <si>
    <t>Dere 7115</t>
  </si>
  <si>
    <t>Derecho Internacional Público</t>
  </si>
  <si>
    <t>Rubén Berríos Martínez</t>
  </si>
  <si>
    <t xml:space="preserve"> Requisitos Nocturnos 2do Año</t>
  </si>
  <si>
    <t>Dere 7019</t>
  </si>
  <si>
    <t>Derecho Procesal Penal</t>
  </si>
  <si>
    <t>0U1</t>
  </si>
  <si>
    <t>Dere 7021</t>
  </si>
  <si>
    <t>Jurisdicción Federal</t>
  </si>
  <si>
    <t>Pre-Requisitos</t>
  </si>
  <si>
    <t>Dere 7028</t>
  </si>
  <si>
    <t>Derecho Administrativo</t>
  </si>
  <si>
    <t>Demetrio Fernández Quiñones</t>
  </si>
  <si>
    <t>Derecho de Sucesiones</t>
  </si>
  <si>
    <t>Enid Martínez Moya</t>
  </si>
  <si>
    <t>Derecho Gubernamental: Proceso Ejecutivo</t>
  </si>
  <si>
    <t>Descrip</t>
  </si>
  <si>
    <t>William Vázquez Irizarry</t>
  </si>
  <si>
    <t>Dere 7108</t>
  </si>
  <si>
    <t>Introducción a la Propiedad Intelectual</t>
  </si>
  <si>
    <t xml:space="preserve"> M y V</t>
  </si>
  <si>
    <t>Dere 7109</t>
  </si>
  <si>
    <t>Derecho de Patentes</t>
  </si>
  <si>
    <t>Dere 7527</t>
  </si>
  <si>
    <t>Legislación Social (Derecho de Empleo)</t>
  </si>
  <si>
    <t xml:space="preserve">Jaime Sanabria Montañéz </t>
  </si>
  <si>
    <t>Dere 7209</t>
  </si>
  <si>
    <t>Derecho de Inmigración</t>
  </si>
  <si>
    <t>T02</t>
  </si>
  <si>
    <t>Fernando Colón Navarro</t>
  </si>
  <si>
    <t>Dere 7296</t>
  </si>
  <si>
    <t>Taller de Práctica en los Tribunales y Agencias</t>
  </si>
  <si>
    <t xml:space="preserve"> 0U1</t>
  </si>
  <si>
    <t>P/A</t>
  </si>
  <si>
    <t>Dere 7535</t>
  </si>
  <si>
    <t>Derecho Laboral</t>
  </si>
  <si>
    <t>Dere 7537</t>
  </si>
  <si>
    <t>Recursos Extraordinarios</t>
  </si>
  <si>
    <t>Germán Brau Ramírez</t>
  </si>
  <si>
    <t>Luis E. Rodríguez Rivera</t>
  </si>
  <si>
    <t>Dere 7545</t>
  </si>
  <si>
    <t>Historia del Derecho Puertorriqueño</t>
  </si>
  <si>
    <t>Carmelo Delgado Cintrón</t>
  </si>
  <si>
    <t>Dere 7546</t>
  </si>
  <si>
    <t xml:space="preserve">Contratos Especiales </t>
  </si>
  <si>
    <t>L-301</t>
  </si>
  <si>
    <t xml:space="preserve">Luis Muñiz Argüelles </t>
  </si>
  <si>
    <t>Dere 7556</t>
  </si>
  <si>
    <t>Práctica Notarial I</t>
  </si>
  <si>
    <t xml:space="preserve">Dere 7570 </t>
  </si>
  <si>
    <t>Jurisprudencia Terapéutica</t>
  </si>
  <si>
    <t>Nilda Navarro Cabrer</t>
  </si>
  <si>
    <t>María C. Sáez Burgos</t>
  </si>
  <si>
    <t>Dere 7585</t>
  </si>
  <si>
    <t>Ética y Responsabilidad Profesional</t>
  </si>
  <si>
    <t>Dere 7668</t>
  </si>
  <si>
    <t>Interacción del Derecho Angloamericano y del Derecho Civil</t>
  </si>
  <si>
    <t>Dere 7669</t>
  </si>
  <si>
    <t>Derecho y Literatura</t>
  </si>
  <si>
    <t>Dere 7745</t>
  </si>
  <si>
    <t>Estudio Independiente</t>
  </si>
  <si>
    <t>012</t>
  </si>
  <si>
    <t>Temas Especiales en Derecho Privado: El Uso de la Tecnología en la Litigación</t>
  </si>
  <si>
    <t>Manuel A. Quilichini García</t>
  </si>
  <si>
    <t>Temas Especiales en Derecho Público: Doble Ciudadanía y Nacionalidad</t>
  </si>
  <si>
    <t>013</t>
  </si>
  <si>
    <t>Berthaida Seijo Ortiz</t>
  </si>
  <si>
    <t>Dere 7020</t>
  </si>
  <si>
    <t>Derecho Penal Especial</t>
  </si>
  <si>
    <t>Dere 7027</t>
  </si>
  <si>
    <t xml:space="preserve">Contratos Mercantiles </t>
  </si>
  <si>
    <t>Antonio García Padilla</t>
  </si>
  <si>
    <t xml:space="preserve">Derecho Administrativo </t>
  </si>
  <si>
    <t>Dere 7029</t>
  </si>
  <si>
    <t>Ana C. Gómez Pérez</t>
  </si>
  <si>
    <t>Dere 7035</t>
  </si>
  <si>
    <t>Derecho Hipotecario</t>
  </si>
  <si>
    <t>Dere 7106</t>
  </si>
  <si>
    <t>Efraín Rivera Vega</t>
  </si>
  <si>
    <t>Ricardo J. Ramos González</t>
  </si>
  <si>
    <t>Georgina Candal Segurola</t>
  </si>
  <si>
    <t>Práctica Forense y Apelativa: Litigación Casos de Violencia Doméstica- Remedios Civiles y Criminales</t>
  </si>
  <si>
    <t>Práctica Forense y Apelativa: Federal White Collar Crimes and Investigations</t>
  </si>
  <si>
    <t>Mayté Rivera Rodríguez</t>
  </si>
  <si>
    <t>Rafael Silva Almeyda</t>
  </si>
  <si>
    <t>Temas Especiales en Derecho Privado: Seguros y Planes de Salud</t>
  </si>
  <si>
    <t>Marilú Cháez Abreu</t>
  </si>
  <si>
    <t xml:space="preserve">Temas Especiales en Derecho Privado: Gerencia de la Profesión Legal
</t>
  </si>
  <si>
    <t>212</t>
  </si>
  <si>
    <t>Temas Especiales en Derecho Público: Derecho de Telecomunicaciones</t>
  </si>
  <si>
    <t>Miguel J. Rodríguez Marxuach</t>
  </si>
  <si>
    <t>Eugene Hestres Vélez</t>
  </si>
  <si>
    <t>Electivas Nocturnas</t>
  </si>
  <si>
    <t>Electivas Diurnas</t>
  </si>
  <si>
    <t>Sem. Temas en Teoría del Derecho: Derecho y Cine</t>
  </si>
  <si>
    <t>Sem. Temas en Derecho Civil: Derecho Real de Hipoteca</t>
  </si>
  <si>
    <t>Sem. Temas en Derecho Internacional: Relaciones entre Puerto Rico y Estados Unidos ante el Derecho Internacional</t>
  </si>
  <si>
    <t>2</t>
  </si>
  <si>
    <t>Sem. Temas en Derecho Procesal Penal: Sentencing Law and Corrections</t>
  </si>
  <si>
    <t>Pre Requisito</t>
  </si>
  <si>
    <t>Seminarios Diurnos</t>
  </si>
  <si>
    <t>Ana P. Cruz Vélez</t>
  </si>
  <si>
    <t>José Dávila Caballero</t>
  </si>
  <si>
    <t>Emmalind García García</t>
  </si>
  <si>
    <t>Seminarios Nocturnos</t>
  </si>
  <si>
    <t>Dere 7041</t>
  </si>
  <si>
    <t>Clínica de Asistencia Legal: Discrimen por Orientación Sexual</t>
  </si>
  <si>
    <t>Nora Vargas Acosta</t>
  </si>
  <si>
    <t>Clínica de Asistencia Legal: Menores y Menos Grave</t>
  </si>
  <si>
    <t>Clínica de Asistencia Legal: Inmigración</t>
  </si>
  <si>
    <t>Patrick D. O’Neill</t>
  </si>
  <si>
    <t xml:space="preserve">Clinica de Asistencia Legal: Derecho Ambiental </t>
  </si>
  <si>
    <t>Pedro J. Saadé Lloréns</t>
  </si>
  <si>
    <t>Clínica de Asistencia Legal: Federal</t>
  </si>
  <si>
    <t>Víctor Miranda Corrada</t>
  </si>
  <si>
    <t>Clínica de Asistencia Legal: Litigación Civil General</t>
  </si>
  <si>
    <t>Luis M. Rodríguez López</t>
  </si>
  <si>
    <t xml:space="preserve">Clínica de Asistencia Legal: Litigación Criminal Grave y Menos Grave </t>
  </si>
  <si>
    <t>Luis Santiago González</t>
  </si>
  <si>
    <t>Clínica de Asistencia Legal: Desarrollo Económico Comunitario</t>
  </si>
  <si>
    <t>María E. Hernández Torrales</t>
  </si>
  <si>
    <t>010</t>
  </si>
  <si>
    <t xml:space="preserve">Clínica de Asistencia Legal: Mediación </t>
  </si>
  <si>
    <t>Mildred Negrón Martínez</t>
  </si>
  <si>
    <t>Clínica de Asistencia Legal: Criminal Grave</t>
  </si>
  <si>
    <t>Alejandra Belmar Jiménez</t>
  </si>
  <si>
    <t xml:space="preserve">Clínica de Asistencia Legal: Propiedad Intelectual y Empresarismo </t>
  </si>
  <si>
    <t>Eugenio Torres Oyola</t>
  </si>
  <si>
    <t>Clínica de Asistencia Legal: Derecho Laboral</t>
  </si>
  <si>
    <t>Sara M. Chico Matos</t>
  </si>
  <si>
    <t>Rebecca Páez Rodríguez</t>
  </si>
  <si>
    <t>Clínica de Asistencia Legal: Notarial</t>
  </si>
  <si>
    <t>Minicursos</t>
  </si>
  <si>
    <t>Dere 7996</t>
  </si>
  <si>
    <t>M11</t>
  </si>
  <si>
    <t>Constance Backhouse</t>
  </si>
  <si>
    <t>Dere 7997</t>
  </si>
  <si>
    <t xml:space="preserve"> </t>
  </si>
  <si>
    <t>Fecha Examen Final</t>
  </si>
  <si>
    <t>Hora Examen Final</t>
  </si>
  <si>
    <t>Salón Examen Final</t>
  </si>
  <si>
    <t>9:00 AM</t>
  </si>
  <si>
    <t>6:00 PM</t>
  </si>
  <si>
    <t>N/A</t>
  </si>
  <si>
    <t>Sem Temas en Derecho Mercantil: Problemas avanzados del Derecho Mercantil Puertorriqueño</t>
  </si>
  <si>
    <t>Proceso Legislativo</t>
  </si>
  <si>
    <t xml:space="preserve">Edwin R. Maldonado Medina </t>
  </si>
  <si>
    <t xml:space="preserve">Dere 7029 </t>
  </si>
  <si>
    <t xml:space="preserve">Práctica Forense y Apelativa: Las Deposiciones </t>
  </si>
  <si>
    <t>Temas Especiales en Derecho Público: Mediación I</t>
  </si>
  <si>
    <t>Derechos de Autor</t>
  </si>
  <si>
    <t xml:space="preserve">Dere 7575 </t>
  </si>
  <si>
    <t xml:space="preserve">Dere 7996  </t>
  </si>
  <si>
    <t>Nereida Meléndez Rivera</t>
  </si>
  <si>
    <t>Sem. Temas en Derecho Constitucional: La Formación de la Judicatura Puertorriqueña</t>
  </si>
  <si>
    <t>Sem. Temas en Derecho Laboral: Reclamaciones Laborales</t>
  </si>
  <si>
    <t>Ana Matanzo Vicéns</t>
  </si>
  <si>
    <t>Aleida Varona y 
Janette Perea López</t>
  </si>
  <si>
    <t>Temas Especiales en Derecho Público: Reglamentación y Política Pública Ambiental</t>
  </si>
  <si>
    <t>Temas Especiales en Derecho Público: Aspectos Legales de la Trata Humana</t>
  </si>
  <si>
    <t>César Rey Hernández</t>
  </si>
  <si>
    <t>Samuel Serrano Medina</t>
  </si>
  <si>
    <t>Carmen Cortés Ramos</t>
  </si>
  <si>
    <t xml:space="preserve">Clínica de Asistencia Legal: Derechos de los Estudiantes de Educación Especial </t>
  </si>
  <si>
    <t>María de los Ángeles Garay</t>
  </si>
  <si>
    <t>Sem. Temas en Derecho Penal: Litigación Criminal en las Etapas Antes del Juicio: El Interrogatorio de Sospechosos y Testigos</t>
  </si>
  <si>
    <t>Clínica de Asistencia Legal: Nuevas Tecnologías, Propiedad Intelectual y Sociedad (antes Derecho Cibernético)</t>
  </si>
  <si>
    <t>ESTE CURSO NO TENDRA                EXAMEN FINAL</t>
  </si>
  <si>
    <t>004</t>
  </si>
  <si>
    <t>005</t>
  </si>
  <si>
    <t>006</t>
  </si>
  <si>
    <t>007</t>
  </si>
  <si>
    <t>009</t>
  </si>
  <si>
    <t>Lourdes Quintana Lloréns</t>
  </si>
  <si>
    <t>Dere 7998</t>
  </si>
  <si>
    <t>Moraima Ríos Robles</t>
  </si>
  <si>
    <t>Dere 7049</t>
  </si>
  <si>
    <t>Belén Guerrero Calderón</t>
  </si>
  <si>
    <t xml:space="preserve">David B. Wexler </t>
  </si>
  <si>
    <t>David B. Wexler</t>
  </si>
  <si>
    <t>202</t>
  </si>
  <si>
    <t>Dere 7526</t>
  </si>
  <si>
    <t xml:space="preserve">Sem Temas en Derecho Civil: Modernización del Código Civil: Las Obligaciones </t>
  </si>
  <si>
    <t>Sem. Temas en Derecho Constitucional: Discrimen por Orientación Sexual en el Empleo</t>
  </si>
  <si>
    <t>Temas Especiales en Derecho Público: Procedimiento Civil Federal</t>
  </si>
  <si>
    <t>Etica y Responsabilidad Profesional</t>
  </si>
  <si>
    <t xml:space="preserve">Temas Especiales en Derecho Público: Race, Class, and Gender: Interconnections Between Law and Society                        </t>
  </si>
  <si>
    <t>011</t>
  </si>
  <si>
    <t xml:space="preserve">Sara de Jesús </t>
  </si>
  <si>
    <t>CLINICA DE ASISTENCIA LEGAL (Pre-Requisitos)</t>
  </si>
  <si>
    <t>CAMBIOS DE CURSOS Y/O SECCIONES</t>
  </si>
  <si>
    <t>Clínica de Asistencia Legal: Quiebra</t>
  </si>
  <si>
    <t>Clínica de Asistencia Legal: Edad Avanzada</t>
  </si>
  <si>
    <t>Sonia Ivette Vélez Colón</t>
  </si>
  <si>
    <t>Juan Hernández López de Victoria</t>
  </si>
  <si>
    <t xml:space="preserve">L-5 </t>
  </si>
  <si>
    <t>Gerardo Flores Garcia</t>
  </si>
  <si>
    <t>LMJV</t>
  </si>
  <si>
    <t>Fecha de Reunión</t>
  </si>
  <si>
    <t>Clínicas de Asistencia Legal - Diurnas</t>
  </si>
  <si>
    <t>Clínicas de Asistencia Legal - Nocturnas</t>
  </si>
  <si>
    <t>Hiram Meléndez Juarbe</t>
  </si>
  <si>
    <r>
      <t xml:space="preserve">Práctica Forense y Apelativa: Litigación Criminal </t>
    </r>
    <r>
      <rPr>
        <b/>
        <sz val="11"/>
        <color indexed="8"/>
        <rFont val="Arial"/>
        <family val="2"/>
      </rPr>
      <t xml:space="preserve"> </t>
    </r>
  </si>
  <si>
    <r>
      <rPr>
        <sz val="11"/>
        <color indexed="8"/>
        <rFont val="Arial"/>
        <family val="2"/>
      </rPr>
      <t xml:space="preserve">Laura Vélez Vélez                              </t>
    </r>
  </si>
  <si>
    <r>
      <rPr>
        <strike/>
        <sz val="11"/>
        <color rgb="FFFF0000"/>
        <rFont val="Arial"/>
        <family val="2"/>
      </rPr>
      <t>L-301</t>
    </r>
    <r>
      <rPr>
        <sz val="11"/>
        <color rgb="FF000000"/>
        <rFont val="Arial"/>
        <family val="2"/>
      </rPr>
      <t xml:space="preserve">
L-210</t>
    </r>
  </si>
  <si>
    <t>ESTE CURSO NO TENDRA      EXAMEN FINAL</t>
  </si>
  <si>
    <t>Categoria</t>
  </si>
  <si>
    <t>Derecho Civil</t>
  </si>
  <si>
    <t>Programa de Clases 1er semestre 2016-2017</t>
  </si>
  <si>
    <t>Érika Fontánez Torres</t>
  </si>
  <si>
    <t>Derecho Ambiental Internacional</t>
  </si>
  <si>
    <t>Dere 7540</t>
  </si>
  <si>
    <t>Temas Especiales en Derecho Privado: Garantías Mobiliarias</t>
  </si>
  <si>
    <t>Chloé Georas</t>
  </si>
  <si>
    <t>Jorge Roig Colón</t>
  </si>
  <si>
    <t xml:space="preserve">Evelyn Jiménez Rivera </t>
  </si>
  <si>
    <t>Pedro José Rivera Rivera</t>
  </si>
  <si>
    <t>Límite 10 estudiantes</t>
  </si>
  <si>
    <t>Sem. Temas en Teeoría del Derecho: Derecho y Teoría Política</t>
  </si>
  <si>
    <t xml:space="preserve"> L-9</t>
  </si>
  <si>
    <t>Sem. Temas en Derecho y Sociedad: Derecho y Neurociencia</t>
  </si>
  <si>
    <t>Dere 7698</t>
  </si>
  <si>
    <t>Dere 7678</t>
  </si>
  <si>
    <t>Dere 7667</t>
  </si>
  <si>
    <t>Sem. Temas en Teoria del Derecho: Construcciones de Género en la Cultura Visual y el Derecho</t>
  </si>
  <si>
    <r>
      <rPr>
        <sz val="10.5"/>
        <color rgb="FF000000"/>
        <rFont val="Arial"/>
        <family val="2"/>
      </rPr>
      <t>Christina Beauchamp Richards</t>
    </r>
    <r>
      <rPr>
        <sz val="11"/>
        <color rgb="FF000000"/>
        <rFont val="Arial"/>
        <family val="2"/>
      </rPr>
      <t xml:space="preserve"> </t>
    </r>
  </si>
  <si>
    <t>Nylca Muñoz Sosa              (Jeanette Lebrón Ramos)</t>
  </si>
  <si>
    <t>Moraima Ríos Robles       (Esther Villarino Tur)</t>
  </si>
  <si>
    <t>Michel J. Godreau Robles</t>
  </si>
  <si>
    <t>Luis M. Villaronga Arostegui</t>
  </si>
  <si>
    <t>Maria T. Szendrey Ramos</t>
  </si>
  <si>
    <t>(será en Generales)</t>
  </si>
  <si>
    <t xml:space="preserve">Dere 7600 </t>
  </si>
  <si>
    <t xml:space="preserve">Dere 7678 </t>
  </si>
  <si>
    <t xml:space="preserve">Dere 7680 </t>
  </si>
  <si>
    <t>Dere 7680</t>
  </si>
  <si>
    <t xml:space="preserve">Dere 7696 </t>
  </si>
  <si>
    <t xml:space="preserve">Dere 7630 </t>
  </si>
  <si>
    <t xml:space="preserve">Dere 7686 </t>
  </si>
  <si>
    <t xml:space="preserve">Dere 7688 </t>
  </si>
  <si>
    <t xml:space="preserve">Dere 7993 </t>
  </si>
  <si>
    <t>Dere 7994</t>
  </si>
  <si>
    <t>Dere 7992</t>
  </si>
  <si>
    <t xml:space="preserve">Dere 7996 </t>
  </si>
  <si>
    <t xml:space="preserve">Dere 7998 </t>
  </si>
  <si>
    <t>Dere 7991</t>
  </si>
  <si>
    <t>Dere 7999</t>
  </si>
  <si>
    <t>Temas Especiales en Derecho Público: Tribunal Internacional de Justicia</t>
  </si>
  <si>
    <t>Yanis Blanco Santiago</t>
  </si>
  <si>
    <t>Sem. Temas en Derecho Internacional: Cambio Climático y su Impacto sobre Puerto Rico</t>
  </si>
  <si>
    <t>Sem. Temas en Investigaciones Juridicas Avanzadas: La Diversidad de la Composicion Estudiantil de Derecho, un Asunto de Acceso a la Justicia</t>
  </si>
  <si>
    <t>Dere 7690</t>
  </si>
  <si>
    <t>Dere 7686</t>
  </si>
  <si>
    <t>Sem. Temas en Derecho Internacional: Aspectos Legales de Transacciones Comerciales Internacionales</t>
  </si>
  <si>
    <r>
      <rPr>
        <sz val="10"/>
        <color rgb="FF000000"/>
        <rFont val="Arial"/>
        <family val="2"/>
      </rPr>
      <t>Christina Beauchamp Richards</t>
    </r>
    <r>
      <rPr>
        <sz val="10.5"/>
        <color rgb="FF000000"/>
        <rFont val="Arial"/>
        <family val="2"/>
      </rPr>
      <t xml:space="preserve">     (Rosalind Irizarry Martínez)</t>
    </r>
  </si>
  <si>
    <t>Clínica de Asistencia Legal: Etica y Responsabilidad Profesional</t>
  </si>
  <si>
    <t>Temas Especiales en Derecho Privado: Introducción al Derecho de la Seguridad Informática</t>
  </si>
  <si>
    <t>Temas Especiales en Derecho Público: Aspectos Sustantivos y Procesales del Derecho de Familia</t>
  </si>
  <si>
    <t>Dere 7597</t>
  </si>
  <si>
    <t>Temas Especiales en Derecho Público: Internet and Technology Law</t>
  </si>
  <si>
    <t>S</t>
  </si>
  <si>
    <t xml:space="preserve">JV  </t>
  </si>
  <si>
    <t xml:space="preserve">Los estudiantes registrados en el programa diurno podrán matricularse en un número máximo de 18 créditos por semestre.  </t>
  </si>
  <si>
    <t>Bajo ninguna circunstancia se permitirá que estudiante alguno tenga matriculado más de 18 créditos por semestre.  Este cálculo NO tomará en consideración los cursos que se tomen durante el Invierno 2016, pero nunca podrá exceder de 21 créditos.</t>
  </si>
  <si>
    <t>En aquellos casos en que el/la estudiante tenga cursos con calificaciones de incompleto pendientes de remover, el número máximo de créditos en que podrá matricular será aquel que, sumado al número de créditos con incompleto, no exceda 18.  Si se matricula sin autorización se le puede dar de baja de cualquier curso hasta llevar al estudiante al máximo permitido.</t>
  </si>
  <si>
    <r>
      <t xml:space="preserve">Sobre el proceso de investigación y redacción de monografías legales por favor consulte los múltiples recursos disponibles en nuestra Biblioteca.  Los libros </t>
    </r>
    <r>
      <rPr>
        <b/>
        <i/>
        <sz val="28"/>
        <color rgb="FF000000"/>
        <rFont val="Arial"/>
        <family val="2"/>
      </rPr>
      <t xml:space="preserve">Academic Legal Writing </t>
    </r>
    <r>
      <rPr>
        <sz val="28"/>
        <color rgb="FF000000"/>
        <rFont val="Arial"/>
        <family val="2"/>
      </rPr>
      <t xml:space="preserve">del profesor Eugene Volokh y </t>
    </r>
    <r>
      <rPr>
        <b/>
        <i/>
        <sz val="28"/>
        <color rgb="FF000000"/>
        <rFont val="Arial"/>
        <family val="2"/>
      </rPr>
      <t xml:space="preserve">Scholarly Writing for Law Students </t>
    </r>
    <r>
      <rPr>
        <sz val="28"/>
        <color rgb="FF000000"/>
        <rFont val="Arial"/>
        <family val="2"/>
      </rPr>
      <t>de los profesores Fajans y Falk se encuentran disponibles en la sección de Reserva de nuestra Biblioteca y en DereCoop.</t>
    </r>
  </si>
  <si>
    <t xml:space="preserve">Los estudiantes registrados en el programa nocturno podrán matricularse en un número máximo de 13 créditos por semestre.  Cuando medien circunstancias extraordinarias que lo justifiquen, la Decana de Estudiantes de la Escuela, podrá autorizar una matrícula en exceso de 13 créditos, pero sin que exceda el máximo de 15 créditos.  </t>
  </si>
  <si>
    <t>Los CAMBIOS DE CURSOS Y/O SECCIONES en el programa de clases matriculado, después de la fecha autorizada por la Oficina del Registrador del Recinto (fecha límite para darse de baja con derecho a reembolso del 50% por créditos pagados)[1], conlleva pagar el curso nuevamente.</t>
  </si>
  <si>
    <t>Este cálculo NO tomará en consideración los cursos que se tomen durante el Invierno 2016, pero nunca podrá exceder de 15 créditos.</t>
  </si>
  <si>
    <t>ASISTENCIA A CLASE</t>
  </si>
  <si>
    <t>En aquellos casos en que el/la estudiante tenga cursos con calificaciones de incompleto pendientes de remover, el número máximo de créditos en que podrá matricular será aquel que, sumado al número de créditos con incompleto, no exceda  15.  Si se matricula sin autorización se le puede dar de baja de cualquier curso hasta llevar al estudiante al máximo permitido.</t>
  </si>
  <si>
    <t>BAJAS “W” DE MINICURSOS E INVIERNO</t>
  </si>
  <si>
    <t>NO se permitirá dar de baja de ningún curso una vez haya finalizado el mismo.  El estudiante debe notar que cursos dados de baja con posterioridad a la fecha del 50% de devolución de cuotas, impuesta por el Registrador del Recinto, se registrará con “W” en su expediente académico.</t>
  </si>
  <si>
    <t>Para evitar conflictos debes asegurarte que asistes al curso y a la sección que aparece registrada en tu programa de clases oficial.</t>
  </si>
  <si>
    <t>HORAS CREDITO</t>
  </si>
  <si>
    <t>[1] Referirse al Calendario Académico del Recinto Ajustado a la Escuela para ver detalles de la fecha.</t>
  </si>
  <si>
    <t xml:space="preserve">Teoría, Historia y Metodología </t>
  </si>
  <si>
    <t>Teoría, Historia y Metodología</t>
  </si>
  <si>
    <t>Profesión Jurídica</t>
  </si>
  <si>
    <t>Sem. Temas en Derecho Administrativo: Temas Avanzados en el Litigio Administrativo</t>
  </si>
  <si>
    <t>Sem. Temas en Derecho en Investigaciones Juridicas Avanzadas: Investigación Académica y Metodología Jurídica</t>
  </si>
  <si>
    <t xml:space="preserve">Temas Especiales en Derecho Público: Diversidad en la Profesion Legal </t>
  </si>
  <si>
    <r>
      <t xml:space="preserve">Tener 60 créditos aprobados (a Verano 2016), incluyendo los cursos Dere 7017 (Derecho Procesal Civil) y Dere 7026 (Derecho de la Prueba y la Evidencia).   Si va a tomar </t>
    </r>
    <r>
      <rPr>
        <b/>
        <sz val="28"/>
        <color rgb="FF000000"/>
        <rFont val="Arial"/>
        <family val="2"/>
      </rPr>
      <t>Clínica en el Área de Penal</t>
    </r>
    <r>
      <rPr>
        <sz val="28"/>
        <color rgb="FF000000"/>
        <rFont val="Arial"/>
        <family val="2"/>
      </rPr>
      <t xml:space="preserve">, debe tener aprobado, además de los requisitos mencionados anteriormente, el curso Dere 7019 (Derecho Procesal Penal).  Si va a tomar </t>
    </r>
    <r>
      <rPr>
        <b/>
        <sz val="28"/>
        <color rgb="FF000000"/>
        <rFont val="Arial"/>
        <family val="2"/>
      </rPr>
      <t>Clínica en el Área de Notarial</t>
    </r>
    <r>
      <rPr>
        <sz val="28"/>
        <color rgb="FF000000"/>
        <rFont val="Arial"/>
        <family val="2"/>
      </rPr>
      <t xml:space="preserve">, debe tener aprobado, además de los requisitos mencionados anteriormente, el curso Dere 7556 (Práctica Notarial I).  Si va a tomar </t>
    </r>
    <r>
      <rPr>
        <b/>
        <sz val="28"/>
        <color rgb="FF000000"/>
        <rFont val="Arial"/>
        <family val="2"/>
      </rPr>
      <t>Clínica en el Área de Quiebras</t>
    </r>
    <r>
      <rPr>
        <sz val="28"/>
        <color rgb="FF000000"/>
        <rFont val="Arial"/>
        <family val="2"/>
      </rPr>
      <t>, debe tener aprobado, además de los requisitos mencionados anteriormente, el curso Dere 7530 (Quiebras)</t>
    </r>
  </si>
  <si>
    <t>Ivette González Buitrago</t>
  </si>
  <si>
    <r>
      <t xml:space="preserve">Derecho Civil
</t>
    </r>
    <r>
      <rPr>
        <sz val="12"/>
        <rFont val="Arial"/>
        <family val="2"/>
      </rPr>
      <t xml:space="preserve">Cursos sobre las figuras y problemática jurídica en el ordenamiento privado, según se refleja en las instituciones de tradición civilista. </t>
    </r>
  </si>
  <si>
    <r>
      <t xml:space="preserve">Derecho Comercial
</t>
    </r>
    <r>
      <rPr>
        <sz val="12"/>
        <rFont val="Arial"/>
        <family val="2"/>
      </rPr>
      <t xml:space="preserve">Cursos que consideran dimensiones de la teoría y práctica comercial, así como las figuras jurídicas y las instituciones que estructuran las relaciones privadas que operan en el mercado. </t>
    </r>
  </si>
  <si>
    <r>
      <t xml:space="preserve">Derecho Constitucional
</t>
    </r>
    <r>
      <rPr>
        <sz val="12"/>
        <rFont val="Arial"/>
        <family val="2"/>
      </rPr>
      <t>Cursos en torno a las estructuras del gobierno, su interrelación y la protección de derechos individuales y colectivos.</t>
    </r>
  </si>
  <si>
    <r>
      <t xml:space="preserve">Derecho Penal
</t>
    </r>
    <r>
      <rPr>
        <sz val="12"/>
        <rFont val="Arial"/>
        <family val="2"/>
      </rPr>
      <t>Cursos en torno al sistema penal: tanto el derecho positivo, como sus justificaciones y racionalidades</t>
    </r>
  </si>
  <si>
    <r>
      <t xml:space="preserve">Derecho Procesal
</t>
    </r>
    <r>
      <rPr>
        <sz val="12"/>
        <rFont val="Arial"/>
        <family val="2"/>
      </rPr>
      <t>Cursos que estudian los mecanismos institucionales para la resolución de disputas en el ordenamiento público y privado.</t>
    </r>
  </si>
  <si>
    <r>
      <t xml:space="preserve">Destrezas
</t>
    </r>
    <r>
      <rPr>
        <sz val="12"/>
        <rFont val="Arial"/>
        <family val="2"/>
      </rPr>
      <t>Cursos y talleres que tienen como objetivo el desarrollo de destrezas propias de la profesión legal.</t>
    </r>
  </si>
  <si>
    <r>
      <t xml:space="preserve">Laboral y Empleo
</t>
    </r>
    <r>
      <rPr>
        <sz val="12"/>
        <rFont val="Arial"/>
        <family val="2"/>
      </rPr>
      <t>Cursos que consideran múltiples dimensiones del mercado laboral, las relaciones obrero-patronales y elementos sociales que les subyacen.</t>
    </r>
  </si>
  <si>
    <r>
      <t xml:space="preserve">Profesión Legal
</t>
    </r>
    <r>
      <rPr>
        <sz val="12"/>
        <rFont val="Arial"/>
        <family val="2"/>
      </rPr>
      <t>Cursos que tienen como objetivo el desarrollo de valores vinculados con el ejercicio adecuado de responsabilidades éticas y profesionales, así como otros aspectos relacionados con la práctica de la profesión.</t>
    </r>
  </si>
  <si>
    <r>
      <t xml:space="preserve">Reglamentación
</t>
    </r>
    <r>
      <rPr>
        <sz val="12"/>
        <rFont val="Arial"/>
        <family val="2"/>
      </rPr>
      <t>Cursos en temas de derecho público sobre las instituciones del ordenamiento administrativo y que consideran el desarrollo y establecimiento de política pública a través del aparato reglamentario estatal.</t>
    </r>
  </si>
  <si>
    <r>
      <t xml:space="preserve">Tecnología e Innovación
</t>
    </r>
    <r>
      <rPr>
        <sz val="12"/>
        <rFont val="Arial"/>
        <family val="2"/>
      </rPr>
      <t>Cursos que consideran la relación entre del derecho y la innovación intelectual y tecnológica, así como cursos sobre la relación entre el derecho y la tecnología.</t>
    </r>
  </si>
  <si>
    <r>
      <rPr>
        <b/>
        <sz val="16"/>
        <rFont val="Arial"/>
        <family val="2"/>
      </rPr>
      <t>Internacional y Transnacional</t>
    </r>
    <r>
      <rPr>
        <sz val="16"/>
        <rFont val="Arial"/>
        <family val="2"/>
      </rPr>
      <t xml:space="preserve">
</t>
    </r>
    <r>
      <rPr>
        <sz val="12"/>
        <rFont val="Arial"/>
        <family val="2"/>
      </rPr>
      <t xml:space="preserve"> Cursos que estudian derecho internacional público, derecho internacional privado, derecho comparado y aquellos con un énfasis en las interacciones entre actores de diversa índole a nivel global.</t>
    </r>
  </si>
  <si>
    <r>
      <t xml:space="preserve">Teoría, Historia y Metodología Jurídica
</t>
    </r>
    <r>
      <rPr>
        <sz val="12"/>
        <rFont val="Arial"/>
        <family val="2"/>
      </rPr>
      <t xml:space="preserve">Cursos que ofrecen una oportunidad para reflexionar en torno al derecho desde diversas perspectivas metodológicas, teóricas e históricas. </t>
    </r>
  </si>
  <si>
    <t xml:space="preserve">Ana C. Gómez Pérez </t>
  </si>
  <si>
    <t xml:space="preserve">Lourdes Quintana Lloréns </t>
  </si>
  <si>
    <t>viernes 2 de diciembre de 2016</t>
  </si>
  <si>
    <t xml:space="preserve">lunes 5 de diciembre de 2016 </t>
  </si>
  <si>
    <t>lunes 5 de diciembre de 2016</t>
  </si>
  <si>
    <t>sábado 3 de diciembre de 2016</t>
  </si>
  <si>
    <t>martes 6 de diciembre de 2016</t>
  </si>
  <si>
    <t>miercoles 7 de diciembre de 2016</t>
  </si>
  <si>
    <t>miércoles 7 de diciembre de 2016</t>
  </si>
  <si>
    <t>jueves 8 de diciembre de 2016</t>
  </si>
  <si>
    <t>viernes 9 de diciembre de 2016</t>
  </si>
  <si>
    <t>La asistencia a clase es obligatoria. Cada profesor tiene discreción para establecer políticas de asistencia en sus cursos. Como  prontuarios Escuela de La asistencia a clase es obligatoria. Incumplir esta norma puede afectar la calificación o resultar en cualquier otra medida que la profesora o profesor estime apropiada. Un estudiante que se ausente a más del 20 por ciento de las sesiones programadas para un curso, por razones que no sean institucionales o académicas, estará impedido de completarlo. En esos casos, el profesor o profesora informará al estudiante de ese hecho y notificará a la Registradora para que proceda a dar de baja al estudiante. Puede tener acceso al texto completo de la política de asistencia en la página de internet de la Escuela, en http://derecho.uprrp.edu/estudiantes/servicios-al-estudiante/formularios-y-manuales/</t>
  </si>
  <si>
    <t>Por reglamentación de la American Bar Association el número de créditos asignado para cada clase requiere una cantidad mínima de horas contacto y horas de trabajo fuera de clase. A estos fines, por cada crédito, una clase debe reunirse por un total de 15 horas (una hora equivale a 50 minutos para estos fines e incluye el periodo de examen final) y, además, 2 horas de trabajo fuera de clase por cada hora en clase (lectura de materiales, redacción de ensayos, asignaciones, trabajo grupal, entre otras cosas). Por ejemplo, para una clase de 3 créditos que se reúne por tres horas a la semana, el estudiantado debe esperar una carga de lecturas o trabajo fuera de clase de aproximadamente 6 horas semanales.  Para cumplir con esta normativa, en los cursos intensivos que se reúnen en periodos breves (como en la sesión de verano e invierno), ningún estudiante podrá tomar más de 2 clases en un mismo día.</t>
  </si>
  <si>
    <t>Juan C. Negrón Rodriguez</t>
  </si>
  <si>
    <t>Internacional y Transnacional</t>
  </si>
  <si>
    <t>María Pabón López</t>
  </si>
  <si>
    <t>201</t>
  </si>
  <si>
    <t xml:space="preserve">Descrip </t>
  </si>
  <si>
    <t>sábado 10 de diciembre de 2016</t>
  </si>
  <si>
    <t>sabado 10 de diciembre de 2016</t>
  </si>
  <si>
    <t>L-7/9</t>
  </si>
  <si>
    <t>lunes 12 de diciembre de 2016</t>
  </si>
  <si>
    <t>martes 13 de diciembre de 2016</t>
  </si>
  <si>
    <t>miércoles 14 de diciembre de 2016</t>
  </si>
  <si>
    <t xml:space="preserve">L-4 </t>
  </si>
  <si>
    <t>Sem Temas en Derecho Civil: EL Rol del Notario en la Sucesión Testada e Intestada</t>
  </si>
  <si>
    <t>Laboral y Empleo</t>
  </si>
  <si>
    <t>Dere 7518</t>
  </si>
  <si>
    <t>Derecho Tributario</t>
  </si>
  <si>
    <t>1:00PM</t>
  </si>
  <si>
    <t>Dere 7519</t>
  </si>
  <si>
    <t>Contabilidad y el Derecho</t>
  </si>
  <si>
    <t>Rogelio J. Cardona Cardona</t>
  </si>
  <si>
    <t>Dere 7575</t>
  </si>
  <si>
    <t xml:space="preserve">Práctica Forense y Apelativa: Organización de Empresas  </t>
  </si>
  <si>
    <t>Fernando Rovira Rullán</t>
  </si>
  <si>
    <t xml:space="preserve">L-6 </t>
  </si>
  <si>
    <t>Raúl Mariani Franco</t>
  </si>
  <si>
    <t>Derecho Comercial</t>
  </si>
  <si>
    <t>209</t>
  </si>
  <si>
    <t>L-220</t>
  </si>
  <si>
    <t>Practica Forense y Apelativa: Desarrollo de Destrezas de Litigación Federal</t>
  </si>
  <si>
    <t>Pre- Requiisito</t>
  </si>
  <si>
    <t>Práctica Forense y Apelativa: Presentacion de Evidencia Pericial en Casos Civiles</t>
  </si>
  <si>
    <t xml:space="preserve"> B-203          Sala de Colegiados</t>
  </si>
  <si>
    <t xml:space="preserve"> L-121          Conf Clínica</t>
  </si>
  <si>
    <t>Roberto Aponte Toro /      Leticia Bermúdez Benítez</t>
  </si>
  <si>
    <t>Luis A. Aviles Pagán</t>
  </si>
  <si>
    <t>Descripc</t>
  </si>
  <si>
    <t>Mariana Hernández Gutiérrez</t>
  </si>
  <si>
    <t>L-210    Faculty</t>
  </si>
  <si>
    <t>Abelardo Bermúdez Torres</t>
  </si>
  <si>
    <t xml:space="preserve">Walter Alomar Jiménez </t>
  </si>
  <si>
    <t>B-203          Sala de Colegiados</t>
  </si>
  <si>
    <t xml:space="preserve">4to Piso Salón Conferencia </t>
  </si>
  <si>
    <t>Clínica de Asistencia Legal: Derechos del Consumidor</t>
  </si>
  <si>
    <t xml:space="preserve">    L-121       Conf Clínica</t>
  </si>
  <si>
    <t>Luis Román Negrón</t>
  </si>
  <si>
    <t>Giovanna Moreno López</t>
  </si>
  <si>
    <t>Guillermo Figueroa Prieto y Mayté Rivera Rodríguez</t>
  </si>
  <si>
    <r>
      <t xml:space="preserve">Temas Especiales en Derecho Público:  Proyecto Imagen y Derecho: El Uso de las Tecnologías Audiovisuales para la Práctica Legal  </t>
    </r>
    <r>
      <rPr>
        <b/>
        <sz val="20"/>
        <color rgb="FF000000"/>
        <rFont val="Arial"/>
        <family val="2"/>
      </rPr>
      <t>CANCELADO</t>
    </r>
  </si>
  <si>
    <t>L-220               Conf 2do Piso</t>
  </si>
  <si>
    <t>L-210 Faculty</t>
  </si>
  <si>
    <t>M, JV, L</t>
  </si>
  <si>
    <t>lunes a viernes,                                     15 al 19 de agosto de 2016</t>
  </si>
  <si>
    <t>martes a lunes,                                                 11 al 17 de octubre de 2016</t>
  </si>
  <si>
    <t>miércoles a sábado,                                   16 al 19  de noviembre de 2016</t>
  </si>
  <si>
    <t xml:space="preserve">L-210    Faculty </t>
  </si>
  <si>
    <t>M y W</t>
  </si>
  <si>
    <t>Version: 30 de septiembre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</si>
</sst>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h:mm\ AM/PM;@"/>
    <numFmt numFmtId="165" formatCode="[$-40A]dddd\,\ dd&quot; de &quot;mmmm&quot; de &quot;yyyy;@"/>
  </numFmts>
  <fonts count="62" x14ac:knownFonts="1">
    <font>
      <sz val="11"/>
      <color theme="1"/>
      <name val="Calibri"/>
      <family val="2"/>
      <scheme val="minor"/>
    </font>
    <font>
      <sz val="8"/>
      <color indexed="8"/>
      <name val="Tahoma"/>
      <family val="2"/>
    </font>
    <font>
      <sz val="8"/>
      <color indexed="81"/>
      <name val="Tahoma"/>
      <family val="2"/>
    </font>
    <font>
      <b/>
      <sz val="8"/>
      <color indexed="81"/>
      <name val="Tahoma"/>
      <family val="2"/>
    </font>
    <font>
      <sz val="9"/>
      <color indexed="81"/>
      <name val="Tahoma"/>
      <family val="2"/>
    </font>
    <font>
      <sz val="8"/>
      <color indexed="81"/>
      <name val="Candara"/>
      <family val="2"/>
    </font>
    <font>
      <sz val="9"/>
      <color indexed="8"/>
      <name val="Tahoma"/>
      <family val="2"/>
    </font>
    <font>
      <b/>
      <sz val="9"/>
      <color indexed="8"/>
      <name val="Tahoma"/>
      <family val="2"/>
    </font>
    <font>
      <sz val="8"/>
      <color indexed="8"/>
      <name val="Candara"/>
      <family val="2"/>
    </font>
    <font>
      <b/>
      <sz val="9"/>
      <color indexed="81"/>
      <name val="Tahoma"/>
      <family val="2"/>
    </font>
    <font>
      <sz val="9"/>
      <color indexed="8"/>
      <name val="Calibri"/>
      <family val="2"/>
    </font>
    <font>
      <sz val="9"/>
      <color indexed="8"/>
      <name val="Candara"/>
      <family val="2"/>
    </font>
    <font>
      <sz val="8"/>
      <color indexed="8"/>
      <name val="Arial"/>
      <family val="2"/>
    </font>
    <font>
      <sz val="9"/>
      <color indexed="81"/>
      <name val="Calibri"/>
      <family val="2"/>
    </font>
    <font>
      <b/>
      <sz val="9"/>
      <color indexed="81"/>
      <name val="Calibri"/>
      <family val="2"/>
    </font>
    <font>
      <sz val="8"/>
      <name val="Calibri"/>
      <family val="2"/>
    </font>
    <font>
      <sz val="10"/>
      <color indexed="81"/>
      <name val="Tahoma"/>
      <family val="2"/>
    </font>
    <font>
      <sz val="10"/>
      <color indexed="81"/>
      <name val="Candara"/>
      <family val="2"/>
    </font>
    <font>
      <sz val="11"/>
      <color indexed="81"/>
      <name val="Tahoma"/>
      <family val="2"/>
    </font>
    <font>
      <sz val="11"/>
      <color theme="1"/>
      <name val="Calibri"/>
      <family val="2"/>
      <scheme val="minor"/>
    </font>
    <font>
      <u/>
      <sz val="11"/>
      <color rgb="FF0000FF"/>
      <name val="Calibri"/>
      <family val="2"/>
      <scheme val="minor"/>
    </font>
    <font>
      <u/>
      <sz val="11"/>
      <color theme="10"/>
      <name val="Calibri"/>
      <family val="2"/>
    </font>
    <font>
      <sz val="11"/>
      <color rgb="FF000000"/>
      <name val="Calibri"/>
      <family val="2"/>
      <scheme val="minor"/>
    </font>
    <font>
      <b/>
      <sz val="11"/>
      <color rgb="FF000000"/>
      <name val="Arial"/>
      <family val="2"/>
    </font>
    <font>
      <b/>
      <sz val="11"/>
      <color theme="1"/>
      <name val="Arial"/>
      <family val="2"/>
    </font>
    <font>
      <sz val="11"/>
      <color rgb="FF000000"/>
      <name val="Arial"/>
      <family val="2"/>
    </font>
    <font>
      <sz val="11"/>
      <color theme="1"/>
      <name val="Arial"/>
      <family val="2"/>
    </font>
    <font>
      <u/>
      <sz val="11"/>
      <color theme="1"/>
      <name val="Arial"/>
      <family val="2"/>
    </font>
    <font>
      <strike/>
      <sz val="11"/>
      <color rgb="FFFF0000"/>
      <name val="Arial"/>
      <family val="2"/>
    </font>
    <font>
      <b/>
      <sz val="12"/>
      <color theme="1"/>
      <name val="Calibri"/>
      <family val="2"/>
      <scheme val="minor"/>
    </font>
    <font>
      <sz val="11"/>
      <name val="Arial"/>
      <family val="2"/>
    </font>
    <font>
      <b/>
      <sz val="11"/>
      <name val="Arial"/>
      <family val="2"/>
    </font>
    <font>
      <sz val="11"/>
      <color rgb="FFC00000"/>
      <name val="Arial"/>
      <family val="2"/>
    </font>
    <font>
      <b/>
      <sz val="11"/>
      <color indexed="8"/>
      <name val="Arial"/>
      <family val="2"/>
    </font>
    <font>
      <sz val="11"/>
      <color rgb="FFFF0000"/>
      <name val="Arial"/>
      <family val="2"/>
    </font>
    <font>
      <sz val="11"/>
      <color indexed="8"/>
      <name val="Arial"/>
      <family val="2"/>
    </font>
    <font>
      <u/>
      <sz val="11"/>
      <color theme="11"/>
      <name val="Calibri"/>
      <family val="2"/>
      <scheme val="minor"/>
    </font>
    <font>
      <sz val="10"/>
      <color indexed="81"/>
      <name val="Calibri"/>
      <family val="2"/>
    </font>
    <font>
      <sz val="10"/>
      <color rgb="FF000000"/>
      <name val="Arial"/>
      <family val="2"/>
    </font>
    <font>
      <sz val="9"/>
      <color rgb="FF000000"/>
      <name val="Arial"/>
      <family val="2"/>
    </font>
    <font>
      <sz val="8"/>
      <color rgb="FF000000"/>
      <name val="Tahoma"/>
      <family val="2"/>
    </font>
    <font>
      <sz val="10.5"/>
      <color rgb="FF000000"/>
      <name val="Arial"/>
      <family val="2"/>
    </font>
    <font>
      <sz val="18"/>
      <color rgb="FF000000"/>
      <name val="Calibri"/>
      <family val="2"/>
      <scheme val="minor"/>
    </font>
    <font>
      <b/>
      <u/>
      <sz val="28"/>
      <color rgb="FF000000"/>
      <name val="Arial"/>
      <family val="2"/>
    </font>
    <font>
      <sz val="28"/>
      <color rgb="FF000000"/>
      <name val="Calibri"/>
      <family val="2"/>
      <scheme val="minor"/>
    </font>
    <font>
      <sz val="28"/>
      <color rgb="FF000000"/>
      <name val="Arial"/>
      <family val="2"/>
    </font>
    <font>
      <b/>
      <i/>
      <sz val="28"/>
      <color rgb="FF000000"/>
      <name val="Arial"/>
      <family val="2"/>
    </font>
    <font>
      <sz val="24"/>
      <color rgb="FF000000"/>
      <name val="Calibri"/>
      <family val="2"/>
      <scheme val="minor"/>
    </font>
    <font>
      <b/>
      <sz val="11"/>
      <color theme="0"/>
      <name val="Arial"/>
      <family val="2"/>
    </font>
    <font>
      <sz val="12"/>
      <color rgb="FF000000"/>
      <name val="Calibri"/>
      <family val="2"/>
      <scheme val="minor"/>
    </font>
    <font>
      <b/>
      <sz val="28"/>
      <color rgb="FF000000"/>
      <name val="Arial"/>
      <family val="2"/>
    </font>
    <font>
      <b/>
      <sz val="16"/>
      <name val="Arial"/>
      <family val="2"/>
    </font>
    <font>
      <sz val="12"/>
      <name val="Arial"/>
      <family val="2"/>
    </font>
    <font>
      <sz val="16"/>
      <name val="Arial"/>
      <family val="2"/>
    </font>
    <font>
      <sz val="10"/>
      <color theme="1"/>
      <name val="Arial"/>
      <family val="2"/>
    </font>
    <font>
      <sz val="9.5"/>
      <color rgb="FF000000"/>
      <name val="Arial"/>
      <family val="2"/>
    </font>
    <font>
      <sz val="10"/>
      <color indexed="81"/>
      <name val="Arial"/>
      <family val="2"/>
    </font>
    <font>
      <sz val="10"/>
      <color indexed="8"/>
      <name val="Tahoma"/>
      <family val="2"/>
    </font>
    <font>
      <sz val="11"/>
      <color rgb="FF000000"/>
      <name val="Arial"/>
      <family val="2"/>
    </font>
    <font>
      <sz val="11"/>
      <color theme="1"/>
      <name val="Arial"/>
      <family val="2"/>
    </font>
    <font>
      <sz val="11"/>
      <color rgb="FF000000"/>
      <name val="Arial"/>
    </font>
    <font>
      <b/>
      <sz val="20"/>
      <color rgb="FF000000"/>
      <name val="Arial"/>
      <family val="2"/>
    </font>
  </fonts>
  <fills count="8">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theme="7" tint="0.59999389629810485"/>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theme="3" tint="0.59999389629810485"/>
        <bgColor theme="4" tint="0.79998168889431442"/>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33">
    <xf numFmtId="0" fontId="0" fillId="0" borderId="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19" fillId="0" borderId="0"/>
    <xf numFmtId="0" fontId="19" fillId="0" borderId="0"/>
    <xf numFmtId="0" fontId="19" fillId="0" borderId="0"/>
    <xf numFmtId="0" fontId="22" fillId="0" borderId="1"/>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9" fillId="0" borderId="0"/>
    <xf numFmtId="0" fontId="19" fillId="0" borderId="0"/>
    <xf numFmtId="0" fontId="19"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cellStyleXfs>
  <cellXfs count="330">
    <xf numFmtId="0" fontId="0" fillId="0" borderId="0" xfId="0"/>
    <xf numFmtId="0" fontId="0" fillId="0" borderId="0" xfId="0" applyAlignment="1">
      <alignment horizontal="center"/>
    </xf>
    <xf numFmtId="0" fontId="0" fillId="3" borderId="0" xfId="0" applyFill="1"/>
    <xf numFmtId="0" fontId="0" fillId="0" borderId="0" xfId="0" applyFont="1"/>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0" fillId="0" borderId="0" xfId="0" applyFont="1" applyAlignment="1">
      <alignment horizontal="center"/>
    </xf>
    <xf numFmtId="18" fontId="25" fillId="2" borderId="1" xfId="0" applyNumberFormat="1" applyFont="1" applyFill="1" applyBorder="1" applyAlignment="1">
      <alignment horizontal="center" vertical="center"/>
    </xf>
    <xf numFmtId="0" fontId="25" fillId="0" borderId="1" xfId="0" applyFont="1" applyFill="1" applyBorder="1" applyAlignment="1">
      <alignment horizontal="left" vertical="center" wrapText="1"/>
    </xf>
    <xf numFmtId="0" fontId="27" fillId="2" borderId="1" xfId="1" applyFont="1" applyFill="1" applyBorder="1" applyAlignment="1">
      <alignment horizontal="center" vertical="center" wrapText="1"/>
    </xf>
    <xf numFmtId="0" fontId="25" fillId="0" borderId="1" xfId="0" applyFont="1" applyFill="1" applyBorder="1" applyAlignment="1">
      <alignment horizontal="center" vertical="center"/>
    </xf>
    <xf numFmtId="0" fontId="26" fillId="2" borderId="1" xfId="0" applyFont="1" applyFill="1" applyBorder="1" applyAlignment="1">
      <alignment horizontal="center" vertical="center"/>
    </xf>
    <xf numFmtId="18" fontId="25" fillId="0" borderId="1" xfId="0" applyNumberFormat="1" applyFont="1" applyFill="1" applyBorder="1" applyAlignment="1">
      <alignment horizontal="center" vertical="center" wrapText="1"/>
    </xf>
    <xf numFmtId="0" fontId="0" fillId="0" borderId="0" xfId="0" applyFont="1" applyAlignment="1"/>
    <xf numFmtId="0" fontId="25" fillId="2" borderId="1" xfId="0" applyFont="1" applyFill="1" applyBorder="1" applyAlignment="1">
      <alignment vertical="center" wrapText="1"/>
    </xf>
    <xf numFmtId="0" fontId="26" fillId="0" borderId="1" xfId="0" applyFont="1" applyFill="1" applyBorder="1" applyAlignment="1">
      <alignment horizontal="center" vertical="center" wrapText="1"/>
    </xf>
    <xf numFmtId="18" fontId="25" fillId="0" borderId="1" xfId="0" applyNumberFormat="1" applyFont="1" applyFill="1" applyBorder="1" applyAlignment="1">
      <alignment horizontal="center" vertical="center"/>
    </xf>
    <xf numFmtId="0" fontId="25" fillId="3" borderId="1" xfId="0" applyFont="1" applyFill="1" applyBorder="1" applyAlignment="1">
      <alignment horizontal="left" vertical="center" wrapText="1"/>
    </xf>
    <xf numFmtId="0" fontId="23" fillId="2" borderId="3" xfId="0" applyFont="1" applyFill="1" applyBorder="1" applyAlignment="1">
      <alignment horizontal="center" vertical="center" wrapText="1"/>
    </xf>
    <xf numFmtId="0" fontId="23" fillId="2" borderId="3" xfId="0" applyFont="1" applyFill="1" applyBorder="1" applyAlignment="1">
      <alignment horizontal="center" vertical="center"/>
    </xf>
    <xf numFmtId="164" fontId="23" fillId="2" borderId="3" xfId="0" applyNumberFormat="1" applyFont="1" applyFill="1" applyBorder="1" applyAlignment="1">
      <alignment horizontal="center" vertical="center" wrapText="1"/>
    </xf>
    <xf numFmtId="0" fontId="23" fillId="2" borderId="4"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26" fillId="2" borderId="1" xfId="1" applyFont="1" applyFill="1" applyBorder="1" applyAlignment="1">
      <alignment horizontal="center" vertical="center" wrapText="1"/>
    </xf>
    <xf numFmtId="0" fontId="26"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0" fontId="26" fillId="3" borderId="1" xfId="0" applyFont="1" applyFill="1" applyBorder="1" applyAlignment="1">
      <alignment horizontal="center" vertical="center"/>
    </xf>
    <xf numFmtId="18" fontId="25" fillId="3" borderId="1" xfId="0" applyNumberFormat="1" applyFont="1" applyFill="1" applyBorder="1" applyAlignment="1">
      <alignment horizontal="center" vertical="center"/>
    </xf>
    <xf numFmtId="49" fontId="25" fillId="3" borderId="1" xfId="0" applyNumberFormat="1" applyFont="1" applyFill="1" applyBorder="1" applyAlignment="1">
      <alignment horizontal="center" vertical="center"/>
    </xf>
    <xf numFmtId="0" fontId="23" fillId="2" borderId="7" xfId="0" applyFont="1" applyFill="1" applyBorder="1" applyAlignment="1">
      <alignment horizontal="center" vertical="center" wrapText="1"/>
    </xf>
    <xf numFmtId="0" fontId="25" fillId="2" borderId="2" xfId="0" applyFont="1" applyFill="1" applyBorder="1" applyAlignment="1">
      <alignment horizontal="left" vertical="center"/>
    </xf>
    <xf numFmtId="0" fontId="25" fillId="2" borderId="2" xfId="0" applyFont="1" applyFill="1" applyBorder="1" applyAlignment="1">
      <alignment horizontal="left" vertical="center" wrapText="1"/>
    </xf>
    <xf numFmtId="18" fontId="25" fillId="2" borderId="5" xfId="0" applyNumberFormat="1" applyFont="1" applyFill="1" applyBorder="1" applyAlignment="1">
      <alignment horizontal="center" vertical="center" wrapText="1"/>
    </xf>
    <xf numFmtId="0" fontId="25" fillId="2" borderId="8" xfId="0" applyFont="1" applyFill="1" applyBorder="1" applyAlignment="1">
      <alignment horizontal="center" vertical="center"/>
    </xf>
    <xf numFmtId="0" fontId="23" fillId="2" borderId="7"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4" xfId="0" applyFont="1" applyFill="1" applyBorder="1" applyAlignment="1">
      <alignment horizontal="center" vertical="center"/>
    </xf>
    <xf numFmtId="0" fontId="25" fillId="2" borderId="6" xfId="0" applyFont="1" applyFill="1" applyBorder="1" applyAlignment="1">
      <alignment horizontal="left" vertical="center" wrapText="1"/>
    </xf>
    <xf numFmtId="18" fontId="25" fillId="2" borderId="5" xfId="0" applyNumberFormat="1" applyFont="1" applyFill="1" applyBorder="1" applyAlignment="1">
      <alignment horizontal="center" vertical="center"/>
    </xf>
    <xf numFmtId="0" fontId="25" fillId="2" borderId="9" xfId="0" applyFont="1" applyFill="1" applyBorder="1" applyAlignment="1">
      <alignment horizontal="left" vertical="center" wrapText="1"/>
    </xf>
    <xf numFmtId="0" fontId="29" fillId="0" borderId="0" xfId="0" applyFont="1" applyBorder="1" applyAlignment="1">
      <alignment vertical="center" wrapText="1"/>
    </xf>
    <xf numFmtId="0" fontId="29" fillId="0" borderId="12" xfId="0" applyFont="1" applyBorder="1" applyAlignment="1">
      <alignment vertical="center" wrapText="1"/>
    </xf>
    <xf numFmtId="0" fontId="25" fillId="3" borderId="6" xfId="0" applyFont="1" applyFill="1" applyBorder="1" applyAlignment="1">
      <alignment horizontal="left" vertical="center" wrapText="1"/>
    </xf>
    <xf numFmtId="49" fontId="25" fillId="0" borderId="1" xfId="0" applyNumberFormat="1" applyFont="1" applyFill="1" applyBorder="1" applyAlignment="1">
      <alignment horizontal="center" vertical="center"/>
    </xf>
    <xf numFmtId="0" fontId="25" fillId="2" borderId="2" xfId="0" applyFont="1" applyFill="1" applyBorder="1" applyAlignment="1">
      <alignment vertical="center" wrapText="1"/>
    </xf>
    <xf numFmtId="0" fontId="25" fillId="2" borderId="2" xfId="0" applyFont="1" applyFill="1" applyBorder="1" applyAlignment="1">
      <alignment horizontal="center" vertical="center"/>
    </xf>
    <xf numFmtId="0" fontId="24" fillId="2" borderId="3" xfId="0" applyFont="1" applyFill="1" applyBorder="1" applyAlignment="1">
      <alignment horizontal="center" vertical="center" wrapText="1"/>
    </xf>
    <xf numFmtId="0" fontId="25" fillId="2" borderId="1" xfId="0" applyFont="1" applyFill="1" applyBorder="1" applyAlignment="1">
      <alignment horizontal="left" vertical="center" wrapText="1"/>
    </xf>
    <xf numFmtId="49" fontId="25"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18" fontId="25" fillId="2" borderId="1" xfId="0" applyNumberFormat="1" applyFont="1" applyFill="1" applyBorder="1" applyAlignment="1">
      <alignment horizontal="center" vertical="center" wrapText="1"/>
    </xf>
    <xf numFmtId="49" fontId="25" fillId="2" borderId="5" xfId="0" applyNumberFormat="1" applyFont="1" applyFill="1" applyBorder="1" applyAlignment="1">
      <alignment horizontal="center" vertical="center" wrapText="1"/>
    </xf>
    <xf numFmtId="0" fontId="25" fillId="2" borderId="5" xfId="0" applyFont="1" applyFill="1" applyBorder="1" applyAlignment="1">
      <alignment vertical="center" wrapText="1"/>
    </xf>
    <xf numFmtId="0" fontId="26" fillId="2" borderId="5" xfId="0" applyFont="1" applyFill="1" applyBorder="1" applyAlignment="1">
      <alignment horizontal="center" vertical="center"/>
    </xf>
    <xf numFmtId="0" fontId="25" fillId="3" borderId="2" xfId="0" applyFont="1" applyFill="1" applyBorder="1" applyAlignment="1">
      <alignment horizontal="left" vertical="center"/>
    </xf>
    <xf numFmtId="164" fontId="23" fillId="2" borderId="4" xfId="0" applyNumberFormat="1" applyFont="1" applyFill="1" applyBorder="1" applyAlignment="1">
      <alignment horizontal="center" vertical="center" wrapText="1"/>
    </xf>
    <xf numFmtId="0" fontId="25" fillId="2" borderId="8" xfId="0" applyFont="1" applyFill="1" applyBorder="1" applyAlignment="1">
      <alignment horizontal="left" vertical="center"/>
    </xf>
    <xf numFmtId="0" fontId="26" fillId="2" borderId="2" xfId="0" applyFont="1" applyFill="1" applyBorder="1" applyAlignment="1">
      <alignment horizontal="center" vertical="center" wrapText="1"/>
    </xf>
    <xf numFmtId="18" fontId="25" fillId="2" borderId="2" xfId="0" applyNumberFormat="1" applyFont="1" applyFill="1" applyBorder="1" applyAlignment="1">
      <alignment horizontal="center" vertical="center" wrapText="1"/>
    </xf>
    <xf numFmtId="0" fontId="25" fillId="2" borderId="9" xfId="0" applyFont="1" applyFill="1" applyBorder="1" applyAlignment="1">
      <alignment horizontal="center" vertical="center"/>
    </xf>
    <xf numFmtId="0" fontId="25" fillId="2" borderId="8" xfId="0" applyFont="1" applyFill="1" applyBorder="1" applyAlignment="1">
      <alignment vertical="center" wrapText="1"/>
    </xf>
    <xf numFmtId="0" fontId="26" fillId="2" borderId="8" xfId="1" applyFont="1" applyFill="1" applyBorder="1" applyAlignment="1">
      <alignment horizontal="center" vertical="center" wrapText="1"/>
    </xf>
    <xf numFmtId="0" fontId="26" fillId="2" borderId="8" xfId="0" applyFont="1" applyFill="1" applyBorder="1" applyAlignment="1">
      <alignment horizontal="center" vertical="center"/>
    </xf>
    <xf numFmtId="0" fontId="25" fillId="2" borderId="5"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10" xfId="0" applyFont="1" applyFill="1" applyBorder="1" applyAlignment="1">
      <alignment horizontal="left" vertical="center" wrapText="1"/>
    </xf>
    <xf numFmtId="49" fontId="25" fillId="2" borderId="2" xfId="0" applyNumberFormat="1" applyFont="1" applyFill="1" applyBorder="1" applyAlignment="1">
      <alignment horizontal="center" vertical="center" wrapText="1"/>
    </xf>
    <xf numFmtId="165" fontId="25" fillId="0" borderId="9" xfId="0" applyNumberFormat="1" applyFont="1" applyFill="1" applyBorder="1" applyAlignment="1">
      <alignment horizontal="center" vertical="center" wrapText="1"/>
    </xf>
    <xf numFmtId="0" fontId="26" fillId="3" borderId="10" xfId="4" applyFont="1" applyFill="1" applyBorder="1" applyAlignment="1">
      <alignment horizontal="left" vertical="center" wrapText="1"/>
    </xf>
    <xf numFmtId="0" fontId="25" fillId="3" borderId="5" xfId="0" applyFont="1" applyFill="1" applyBorder="1" applyAlignment="1">
      <alignment horizontal="center" vertical="center"/>
    </xf>
    <xf numFmtId="0" fontId="42" fillId="0" borderId="0" xfId="0" applyFont="1" applyBorder="1" applyAlignment="1">
      <alignment vertical="center"/>
    </xf>
    <xf numFmtId="0" fontId="43" fillId="0" borderId="0" xfId="0" applyFont="1" applyBorder="1" applyAlignment="1">
      <alignment horizontal="center" vertical="center" wrapText="1"/>
    </xf>
    <xf numFmtId="0" fontId="44" fillId="0" borderId="0" xfId="0" applyFont="1" applyBorder="1" applyAlignment="1">
      <alignment vertical="center"/>
    </xf>
    <xf numFmtId="0" fontId="45" fillId="0" borderId="0" xfId="0" applyFont="1" applyBorder="1" applyAlignment="1">
      <alignment vertical="center" wrapText="1"/>
    </xf>
    <xf numFmtId="0" fontId="47" fillId="0" borderId="0" xfId="0" applyFont="1" applyBorder="1" applyAlignment="1">
      <alignment vertical="center" wrapText="1"/>
    </xf>
    <xf numFmtId="0" fontId="47" fillId="0" borderId="0" xfId="0" applyFont="1" applyBorder="1" applyAlignment="1">
      <alignment vertical="center"/>
    </xf>
    <xf numFmtId="0" fontId="23" fillId="2" borderId="9" xfId="0" applyFont="1" applyFill="1" applyBorder="1" applyAlignment="1">
      <alignment horizontal="center" vertical="center"/>
    </xf>
    <xf numFmtId="0" fontId="26" fillId="2" borderId="9" xfId="0" applyFont="1" applyFill="1" applyBorder="1" applyAlignment="1">
      <alignment horizontal="center" vertical="center" wrapText="1"/>
    </xf>
    <xf numFmtId="0" fontId="25" fillId="2" borderId="9" xfId="0" applyFont="1" applyFill="1" applyBorder="1" applyAlignment="1">
      <alignment horizontal="center" vertical="center" wrapText="1"/>
    </xf>
    <xf numFmtId="18" fontId="25" fillId="2" borderId="9" xfId="0" applyNumberFormat="1" applyFont="1" applyFill="1" applyBorder="1" applyAlignment="1">
      <alignment horizontal="center" vertical="center" wrapText="1"/>
    </xf>
    <xf numFmtId="0" fontId="25" fillId="0" borderId="9" xfId="0" applyFont="1" applyBorder="1" applyAlignment="1">
      <alignment horizontal="left" vertical="center" wrapText="1"/>
    </xf>
    <xf numFmtId="0" fontId="25" fillId="2" borderId="10" xfId="0" applyFont="1" applyFill="1" applyBorder="1" applyAlignment="1">
      <alignment horizontal="left" vertical="center"/>
    </xf>
    <xf numFmtId="0" fontId="23" fillId="2" borderId="0"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48" fillId="2" borderId="12" xfId="0" applyFont="1" applyFill="1" applyBorder="1" applyAlignment="1">
      <alignment horizontal="center" vertical="center" wrapText="1"/>
    </xf>
    <xf numFmtId="0" fontId="23" fillId="2" borderId="12" xfId="0" applyFont="1" applyFill="1" applyBorder="1" applyAlignment="1">
      <alignment horizontal="center" vertical="center"/>
    </xf>
    <xf numFmtId="164" fontId="23" fillId="2" borderId="14" xfId="0" applyNumberFormat="1" applyFont="1" applyFill="1" applyBorder="1" applyAlignment="1">
      <alignment horizontal="center" vertical="center" wrapText="1"/>
    </xf>
    <xf numFmtId="0" fontId="23" fillId="5" borderId="9"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25" fillId="3" borderId="9" xfId="0" applyFont="1" applyFill="1" applyBorder="1" applyAlignment="1">
      <alignment horizontal="center" vertical="center" wrapText="1"/>
    </xf>
    <xf numFmtId="49" fontId="25" fillId="2" borderId="9" xfId="0" applyNumberFormat="1" applyFont="1" applyFill="1" applyBorder="1" applyAlignment="1">
      <alignment horizontal="center" vertical="center"/>
    </xf>
    <xf numFmtId="0" fontId="25" fillId="3" borderId="9" xfId="0" applyFont="1" applyFill="1" applyBorder="1" applyAlignment="1">
      <alignment horizontal="left" vertical="center" wrapText="1"/>
    </xf>
    <xf numFmtId="0" fontId="26" fillId="3" borderId="9" xfId="4" applyNumberFormat="1" applyFont="1" applyFill="1" applyBorder="1" applyAlignment="1">
      <alignment horizontal="center" vertical="center"/>
    </xf>
    <xf numFmtId="0" fontId="26" fillId="3" borderId="9" xfId="0" applyFont="1" applyFill="1" applyBorder="1" applyAlignment="1">
      <alignment horizontal="center" vertical="center" wrapText="1"/>
    </xf>
    <xf numFmtId="0" fontId="25" fillId="3" borderId="9" xfId="0" applyFont="1" applyFill="1" applyBorder="1" applyAlignment="1">
      <alignment horizontal="center" vertical="center"/>
    </xf>
    <xf numFmtId="0" fontId="30" fillId="3" borderId="9" xfId="0" applyFont="1" applyFill="1" applyBorder="1" applyAlignment="1">
      <alignment horizontal="center" vertical="center" wrapText="1"/>
    </xf>
    <xf numFmtId="0" fontId="23" fillId="2" borderId="9" xfId="0" applyFont="1" applyFill="1" applyBorder="1" applyAlignment="1">
      <alignment horizontal="left" vertical="center" wrapText="1"/>
    </xf>
    <xf numFmtId="0" fontId="23" fillId="2" borderId="5" xfId="0" applyFont="1" applyFill="1" applyBorder="1" applyAlignment="1">
      <alignment horizontal="center" vertical="center"/>
    </xf>
    <xf numFmtId="0" fontId="26" fillId="0" borderId="9" xfId="0" applyFont="1" applyFill="1" applyBorder="1" applyAlignment="1">
      <alignment horizontal="center" vertical="center" wrapText="1"/>
    </xf>
    <xf numFmtId="0" fontId="26" fillId="0" borderId="9" xfId="0" applyFont="1" applyFill="1" applyBorder="1" applyAlignment="1">
      <alignment horizontal="center" vertical="center"/>
    </xf>
    <xf numFmtId="0" fontId="25" fillId="0" borderId="9" xfId="0" applyFont="1" applyFill="1" applyBorder="1" applyAlignment="1">
      <alignment horizontal="center" vertical="center"/>
    </xf>
    <xf numFmtId="0" fontId="25" fillId="3" borderId="5" xfId="0" applyFont="1" applyFill="1" applyBorder="1" applyAlignment="1">
      <alignment horizontal="left" vertical="center" wrapText="1"/>
    </xf>
    <xf numFmtId="0" fontId="25" fillId="2" borderId="5" xfId="0" applyFont="1" applyFill="1" applyBorder="1" applyAlignment="1">
      <alignment horizontal="center" vertical="center"/>
    </xf>
    <xf numFmtId="0" fontId="25" fillId="2" borderId="5" xfId="0" applyFont="1" applyFill="1" applyBorder="1" applyAlignment="1">
      <alignment horizontal="left" vertical="center" wrapText="1"/>
    </xf>
    <xf numFmtId="0" fontId="26" fillId="2" borderId="5"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26" fillId="2" borderId="1" xfId="0" applyFont="1" applyFill="1" applyBorder="1" applyAlignment="1">
      <alignment horizontal="center" vertical="center" wrapText="1"/>
    </xf>
    <xf numFmtId="49" fontId="25" fillId="2" borderId="1" xfId="0" applyNumberFormat="1" applyFont="1" applyFill="1" applyBorder="1" applyAlignment="1">
      <alignment horizontal="center" vertical="center"/>
    </xf>
    <xf numFmtId="0" fontId="25" fillId="2" borderId="1" xfId="0" applyFont="1" applyFill="1" applyBorder="1" applyAlignment="1">
      <alignment horizontal="center" vertical="center"/>
    </xf>
    <xf numFmtId="0" fontId="26" fillId="0" borderId="1" xfId="0" applyFont="1" applyFill="1" applyBorder="1" applyAlignment="1">
      <alignment horizontal="center" vertical="center"/>
    </xf>
    <xf numFmtId="49" fontId="23" fillId="2" borderId="3" xfId="0" applyNumberFormat="1" applyFont="1" applyFill="1" applyBorder="1" applyAlignment="1">
      <alignment horizontal="center" vertical="center"/>
    </xf>
    <xf numFmtId="49" fontId="0" fillId="0" borderId="0" xfId="0" applyNumberFormat="1" applyFont="1"/>
    <xf numFmtId="49" fontId="23" fillId="2" borderId="12" xfId="0" applyNumberFormat="1" applyFont="1" applyFill="1" applyBorder="1" applyAlignment="1">
      <alignment horizontal="center" vertical="center"/>
    </xf>
    <xf numFmtId="49" fontId="0" fillId="0" borderId="0" xfId="0" applyNumberFormat="1"/>
    <xf numFmtId="0" fontId="26" fillId="0" borderId="9" xfId="5" applyNumberFormat="1" applyFont="1" applyFill="1" applyBorder="1" applyAlignment="1">
      <alignment horizontal="center" vertical="center"/>
    </xf>
    <xf numFmtId="18" fontId="25" fillId="0" borderId="9" xfId="0" applyNumberFormat="1" applyFont="1" applyFill="1" applyBorder="1" applyAlignment="1">
      <alignment horizontal="center" vertical="center" wrapText="1"/>
    </xf>
    <xf numFmtId="0" fontId="0" fillId="0" borderId="9" xfId="0" applyFont="1" applyFill="1" applyBorder="1" applyAlignment="1">
      <alignment horizontal="left" vertical="center"/>
    </xf>
    <xf numFmtId="0" fontId="26" fillId="0" borderId="6" xfId="0" applyFont="1" applyFill="1" applyBorder="1" applyAlignment="1">
      <alignment horizontal="center" vertical="center" wrapText="1"/>
    </xf>
    <xf numFmtId="0" fontId="26" fillId="0" borderId="6" xfId="0" applyFont="1" applyFill="1" applyBorder="1" applyAlignment="1">
      <alignment horizontal="center" vertical="center"/>
    </xf>
    <xf numFmtId="0" fontId="25" fillId="0" borderId="6" xfId="0" applyFont="1" applyFill="1" applyBorder="1" applyAlignment="1">
      <alignment horizontal="center" vertical="center"/>
    </xf>
    <xf numFmtId="18" fontId="25" fillId="0" borderId="6" xfId="0" applyNumberFormat="1" applyFont="1" applyFill="1" applyBorder="1" applyAlignment="1">
      <alignment horizontal="center" vertical="center" wrapText="1"/>
    </xf>
    <xf numFmtId="0" fontId="32" fillId="0" borderId="1" xfId="0" applyFont="1" applyFill="1" applyBorder="1" applyAlignment="1">
      <alignment horizontal="left" vertical="center" wrapText="1"/>
    </xf>
    <xf numFmtId="0" fontId="41" fillId="3" borderId="1" xfId="0" applyFont="1" applyFill="1" applyBorder="1" applyAlignment="1">
      <alignment vertical="center" wrapText="1"/>
    </xf>
    <xf numFmtId="49" fontId="25" fillId="3" borderId="1" xfId="0" quotePrefix="1" applyNumberFormat="1" applyFont="1" applyFill="1" applyBorder="1" applyAlignment="1">
      <alignment horizontal="center" vertical="center"/>
    </xf>
    <xf numFmtId="0" fontId="27" fillId="3" borderId="1" xfId="1" applyFont="1" applyFill="1" applyBorder="1" applyAlignment="1">
      <alignment horizontal="center" vertical="center" wrapText="1"/>
    </xf>
    <xf numFmtId="0" fontId="0" fillId="3" borderId="0" xfId="0" applyFont="1" applyFill="1"/>
    <xf numFmtId="0" fontId="31" fillId="2" borderId="3" xfId="0" applyFont="1" applyFill="1" applyBorder="1" applyAlignment="1">
      <alignment horizontal="center" vertical="center" wrapText="1"/>
    </xf>
    <xf numFmtId="18" fontId="25" fillId="3" borderId="5" xfId="0" applyNumberFormat="1" applyFont="1" applyFill="1" applyBorder="1" applyAlignment="1">
      <alignment horizontal="center" vertical="center"/>
    </xf>
    <xf numFmtId="49" fontId="25" fillId="3" borderId="5" xfId="0" applyNumberFormat="1" applyFont="1" applyFill="1" applyBorder="1" applyAlignment="1">
      <alignment horizontal="center" vertical="center" wrapText="1"/>
    </xf>
    <xf numFmtId="0" fontId="26" fillId="3" borderId="5" xfId="0" applyFont="1" applyFill="1" applyBorder="1" applyAlignment="1">
      <alignment horizontal="center" vertical="center" wrapText="1"/>
    </xf>
    <xf numFmtId="0" fontId="25" fillId="3" borderId="8" xfId="0" applyFont="1" applyFill="1" applyBorder="1" applyAlignment="1">
      <alignment horizontal="left" vertical="center"/>
    </xf>
    <xf numFmtId="49" fontId="25" fillId="3" borderId="1" xfId="0" applyNumberFormat="1" applyFont="1" applyFill="1" applyBorder="1" applyAlignment="1">
      <alignment horizontal="center" vertical="center" wrapText="1"/>
    </xf>
    <xf numFmtId="0" fontId="26" fillId="3" borderId="5" xfId="4" applyFont="1" applyFill="1" applyBorder="1" applyAlignment="1">
      <alignment horizontal="center" vertical="center"/>
    </xf>
    <xf numFmtId="0" fontId="26" fillId="3" borderId="1" xfId="4" applyFont="1" applyFill="1" applyBorder="1" applyAlignment="1">
      <alignment horizontal="center" vertical="center"/>
    </xf>
    <xf numFmtId="0" fontId="25" fillId="3" borderId="15" xfId="0" applyFont="1" applyFill="1" applyBorder="1" applyAlignment="1">
      <alignment horizontal="left" vertical="center" wrapText="1"/>
    </xf>
    <xf numFmtId="18" fontId="25" fillId="3" borderId="2" xfId="0" applyNumberFormat="1" applyFont="1" applyFill="1" applyBorder="1" applyAlignment="1">
      <alignment horizontal="center" vertical="center" wrapText="1"/>
    </xf>
    <xf numFmtId="0" fontId="25" fillId="3" borderId="2" xfId="0" applyFont="1" applyFill="1" applyBorder="1" applyAlignment="1">
      <alignment horizontal="center" vertical="center"/>
    </xf>
    <xf numFmtId="0" fontId="25" fillId="3" borderId="2" xfId="0" applyFont="1" applyFill="1" applyBorder="1" applyAlignment="1">
      <alignment horizontal="center" vertical="center" wrapText="1"/>
    </xf>
    <xf numFmtId="0" fontId="26" fillId="3" borderId="9" xfId="4" applyFont="1" applyFill="1" applyBorder="1" applyAlignment="1">
      <alignment horizontal="left" vertical="center" wrapText="1"/>
    </xf>
    <xf numFmtId="18" fontId="25" fillId="3" borderId="5" xfId="0" applyNumberFormat="1" applyFont="1" applyFill="1" applyBorder="1" applyAlignment="1">
      <alignment horizontal="center" vertical="center" wrapText="1"/>
    </xf>
    <xf numFmtId="0" fontId="25" fillId="3" borderId="5" xfId="0" applyFont="1" applyFill="1" applyBorder="1" applyAlignment="1">
      <alignment horizontal="center" vertical="center" wrapText="1"/>
    </xf>
    <xf numFmtId="0" fontId="26" fillId="3" borderId="5" xfId="0" applyFont="1" applyFill="1" applyBorder="1" applyAlignment="1">
      <alignment horizontal="center" vertical="center"/>
    </xf>
    <xf numFmtId="0" fontId="26" fillId="3" borderId="5" xfId="1" applyFont="1" applyFill="1" applyBorder="1" applyAlignment="1">
      <alignment horizontal="center" vertical="center" wrapText="1"/>
    </xf>
    <xf numFmtId="0" fontId="25" fillId="3" borderId="5" xfId="0" applyFont="1" applyFill="1" applyBorder="1" applyAlignment="1">
      <alignment vertical="center" wrapText="1"/>
    </xf>
    <xf numFmtId="0" fontId="25" fillId="3" borderId="8" xfId="0" applyFont="1" applyFill="1" applyBorder="1" applyAlignment="1">
      <alignment vertical="center" wrapText="1"/>
    </xf>
    <xf numFmtId="0" fontId="26" fillId="3" borderId="6" xfId="4" applyFont="1" applyFill="1" applyBorder="1" applyAlignment="1">
      <alignment horizontal="left" vertical="center" wrapText="1"/>
    </xf>
    <xf numFmtId="18" fontId="25" fillId="3" borderId="1" xfId="0" applyNumberFormat="1" applyFont="1" applyFill="1" applyBorder="1" applyAlignment="1">
      <alignment horizontal="center" vertical="center" wrapText="1"/>
    </xf>
    <xf numFmtId="0" fontId="25" fillId="3" borderId="1" xfId="0" applyFont="1" applyFill="1" applyBorder="1" applyAlignment="1">
      <alignment horizontal="center" vertical="center" wrapText="1"/>
    </xf>
    <xf numFmtId="0" fontId="26" fillId="3" borderId="1" xfId="1" applyFont="1" applyFill="1" applyBorder="1" applyAlignment="1">
      <alignment horizontal="center" vertical="center" wrapText="1"/>
    </xf>
    <xf numFmtId="0" fontId="25" fillId="3" borderId="1" xfId="0" applyFont="1" applyFill="1" applyBorder="1" applyAlignment="1">
      <alignment vertical="center" wrapText="1"/>
    </xf>
    <xf numFmtId="0" fontId="25" fillId="3" borderId="2" xfId="0" applyFont="1" applyFill="1" applyBorder="1" applyAlignment="1">
      <alignment vertical="center" wrapText="1"/>
    </xf>
    <xf numFmtId="0" fontId="26" fillId="0" borderId="1" xfId="1" applyFont="1" applyFill="1" applyBorder="1" applyAlignment="1">
      <alignment horizontal="center" vertical="center" wrapText="1"/>
    </xf>
    <xf numFmtId="0" fontId="39" fillId="0" borderId="0" xfId="0" applyFont="1" applyFill="1" applyBorder="1"/>
    <xf numFmtId="0" fontId="0" fillId="0" borderId="0" xfId="0" applyNumberFormat="1" applyFont="1" applyFill="1"/>
    <xf numFmtId="0" fontId="0" fillId="0" borderId="0" xfId="0" applyFill="1"/>
    <xf numFmtId="0" fontId="45" fillId="0" borderId="0" xfId="0" applyFont="1" applyBorder="1" applyAlignment="1">
      <alignment horizontal="center" vertical="center" wrapText="1"/>
    </xf>
    <xf numFmtId="0" fontId="25" fillId="0" borderId="5" xfId="0" applyFont="1" applyFill="1" applyBorder="1" applyAlignment="1">
      <alignment horizontal="left" vertical="center" wrapText="1"/>
    </xf>
    <xf numFmtId="0" fontId="25" fillId="6" borderId="9"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5" fillId="7" borderId="9"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0" fillId="0" borderId="0" xfId="0" applyAlignment="1">
      <alignment wrapText="1"/>
    </xf>
    <xf numFmtId="0" fontId="25" fillId="0" borderId="5" xfId="0" applyFont="1" applyFill="1" applyBorder="1" applyAlignment="1">
      <alignment horizontal="left" vertical="center" wrapText="1"/>
    </xf>
    <xf numFmtId="0" fontId="25" fillId="5"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1" xfId="0" applyFont="1" applyFill="1" applyBorder="1" applyAlignment="1">
      <alignment horizontal="center" vertical="center" wrapText="1"/>
    </xf>
    <xf numFmtId="165" fontId="25" fillId="0" borderId="1" xfId="0" applyNumberFormat="1" applyFont="1" applyFill="1" applyBorder="1" applyAlignment="1">
      <alignment horizontal="left" vertical="center" wrapText="1"/>
    </xf>
    <xf numFmtId="18" fontId="26" fillId="0" borderId="1" xfId="4" applyNumberFormat="1" applyFont="1" applyFill="1" applyBorder="1" applyAlignment="1">
      <alignment horizontal="center" vertical="center"/>
    </xf>
    <xf numFmtId="165" fontId="25" fillId="0" borderId="1" xfId="0" applyNumberFormat="1" applyFont="1" applyFill="1" applyBorder="1" applyAlignment="1">
      <alignment horizontal="center" vertical="center" wrapText="1"/>
    </xf>
    <xf numFmtId="0" fontId="26" fillId="3" borderId="8" xfId="0" applyFont="1" applyFill="1" applyBorder="1" applyAlignment="1">
      <alignment horizontal="center" vertical="center"/>
    </xf>
    <xf numFmtId="165" fontId="25" fillId="0" borderId="1" xfId="0" quotePrefix="1" applyNumberFormat="1" applyFont="1" applyFill="1" applyBorder="1" applyAlignment="1">
      <alignment horizontal="center" vertical="center" wrapText="1"/>
    </xf>
    <xf numFmtId="165" fontId="25" fillId="0" borderId="6" xfId="0" applyNumberFormat="1" applyFont="1" applyFill="1" applyBorder="1" applyAlignment="1">
      <alignment horizontal="center" vertical="center" wrapText="1"/>
    </xf>
    <xf numFmtId="165" fontId="25" fillId="3" borderId="9" xfId="0" applyNumberFormat="1" applyFont="1" applyFill="1" applyBorder="1" applyAlignment="1">
      <alignment horizontal="left" vertical="center" wrapText="1"/>
    </xf>
    <xf numFmtId="164" fontId="25" fillId="3" borderId="5" xfId="0" applyNumberFormat="1" applyFont="1" applyFill="1" applyBorder="1" applyAlignment="1">
      <alignment horizontal="center" vertical="center"/>
    </xf>
    <xf numFmtId="0" fontId="25" fillId="3" borderId="6" xfId="0" applyFont="1" applyFill="1" applyBorder="1" applyAlignment="1">
      <alignment horizontal="center" vertical="center"/>
    </xf>
    <xf numFmtId="165" fontId="25" fillId="3" borderId="5" xfId="0" applyNumberFormat="1" applyFont="1" applyFill="1" applyBorder="1" applyAlignment="1">
      <alignment horizontal="center" vertical="center" wrapText="1"/>
    </xf>
    <xf numFmtId="165" fontId="25" fillId="3" borderId="6" xfId="0" applyNumberFormat="1" applyFont="1" applyFill="1" applyBorder="1" applyAlignment="1">
      <alignment horizontal="center" vertical="center" wrapText="1"/>
    </xf>
    <xf numFmtId="164" fontId="25" fillId="3" borderId="6" xfId="0" applyNumberFormat="1" applyFont="1" applyFill="1" applyBorder="1" applyAlignment="1">
      <alignment horizontal="center" vertical="center"/>
    </xf>
    <xf numFmtId="165" fontId="25" fillId="3" borderId="1" xfId="0" applyNumberFormat="1" applyFont="1" applyFill="1" applyBorder="1" applyAlignment="1">
      <alignment horizontal="left" vertical="center" wrapText="1"/>
    </xf>
    <xf numFmtId="165" fontId="25" fillId="3" borderId="9" xfId="0" applyNumberFormat="1" applyFont="1" applyFill="1" applyBorder="1" applyAlignment="1">
      <alignment horizontal="center" vertical="center" wrapText="1"/>
    </xf>
    <xf numFmtId="165" fontId="25" fillId="3" borderId="6" xfId="0" quotePrefix="1" applyNumberFormat="1" applyFont="1" applyFill="1" applyBorder="1" applyAlignment="1">
      <alignment horizontal="center" vertical="center" wrapText="1"/>
    </xf>
    <xf numFmtId="165" fontId="25" fillId="3" borderId="9" xfId="0" quotePrefix="1" applyNumberFormat="1" applyFont="1" applyFill="1" applyBorder="1" applyAlignment="1">
      <alignment horizontal="center" vertical="center" wrapText="1"/>
    </xf>
    <xf numFmtId="165" fontId="25" fillId="2" borderId="1" xfId="0" applyNumberFormat="1" applyFont="1" applyFill="1" applyBorder="1" applyAlignment="1">
      <alignment horizontal="left" vertical="center" wrapText="1"/>
    </xf>
    <xf numFmtId="164" fontId="25" fillId="2" borderId="6" xfId="0" applyNumberFormat="1" applyFont="1" applyFill="1" applyBorder="1" applyAlignment="1">
      <alignment horizontal="center" vertical="center"/>
    </xf>
    <xf numFmtId="165" fontId="25" fillId="2" borderId="1" xfId="0" applyNumberFormat="1" applyFont="1" applyFill="1" applyBorder="1" applyAlignment="1">
      <alignment horizontal="center" vertical="center" wrapText="1"/>
    </xf>
    <xf numFmtId="165" fontId="25" fillId="2" borderId="5" xfId="0" applyNumberFormat="1" applyFont="1" applyFill="1" applyBorder="1" applyAlignment="1">
      <alignment vertical="center" wrapText="1"/>
    </xf>
    <xf numFmtId="164" fontId="25" fillId="2" borderId="9" xfId="0" applyNumberFormat="1" applyFont="1" applyFill="1" applyBorder="1" applyAlignment="1">
      <alignment horizontal="center" vertical="center"/>
    </xf>
    <xf numFmtId="165" fontId="25" fillId="2" borderId="5" xfId="0" applyNumberFormat="1" applyFont="1" applyFill="1" applyBorder="1" applyAlignment="1">
      <alignment horizontal="center" vertical="center" wrapText="1"/>
    </xf>
    <xf numFmtId="164" fontId="25" fillId="2" borderId="15" xfId="0" applyNumberFormat="1" applyFont="1" applyFill="1" applyBorder="1" applyAlignment="1">
      <alignment horizontal="center" vertical="center"/>
    </xf>
    <xf numFmtId="165" fontId="25" fillId="2" borderId="2" xfId="0" applyNumberFormat="1" applyFont="1" applyFill="1" applyBorder="1" applyAlignment="1">
      <alignment horizontal="center" vertical="center" wrapText="1"/>
    </xf>
    <xf numFmtId="164" fontId="25" fillId="2" borderId="1" xfId="0" applyNumberFormat="1" applyFont="1" applyFill="1" applyBorder="1" applyAlignment="1">
      <alignment horizontal="center" vertical="center"/>
    </xf>
    <xf numFmtId="164" fontId="25" fillId="3" borderId="1" xfId="0" applyNumberFormat="1" applyFont="1" applyFill="1" applyBorder="1" applyAlignment="1">
      <alignment horizontal="center" vertical="center"/>
    </xf>
    <xf numFmtId="165" fontId="25" fillId="2" borderId="1" xfId="0" quotePrefix="1" applyNumberFormat="1" applyFont="1" applyFill="1" applyBorder="1" applyAlignment="1">
      <alignment horizontal="center" vertical="center" wrapText="1"/>
    </xf>
    <xf numFmtId="165" fontId="25" fillId="2" borderId="6" xfId="0" quotePrefix="1" applyNumberFormat="1" applyFont="1" applyFill="1" applyBorder="1" applyAlignment="1">
      <alignment horizontal="center" vertical="center" wrapText="1"/>
    </xf>
    <xf numFmtId="0" fontId="25" fillId="2" borderId="5" xfId="0" applyFont="1" applyFill="1" applyBorder="1" applyAlignment="1">
      <alignment horizontal="center" vertical="center"/>
    </xf>
    <xf numFmtId="0" fontId="25" fillId="2" borderId="1" xfId="0" applyFont="1" applyFill="1" applyBorder="1" applyAlignment="1">
      <alignment horizontal="center" vertical="center"/>
    </xf>
    <xf numFmtId="0" fontId="25" fillId="0" borderId="1" xfId="0" applyFont="1" applyFill="1" applyBorder="1" applyAlignment="1">
      <alignment horizontal="left" vertical="center"/>
    </xf>
    <xf numFmtId="0" fontId="34" fillId="0" borderId="1" xfId="0" applyFont="1" applyFill="1" applyBorder="1" applyAlignment="1">
      <alignment horizontal="left" vertical="center" wrapText="1"/>
    </xf>
    <xf numFmtId="0" fontId="26" fillId="2" borderId="1" xfId="0" applyFont="1" applyFill="1" applyBorder="1" applyAlignment="1">
      <alignment horizontal="center" vertical="center" wrapText="1"/>
    </xf>
    <xf numFmtId="0" fontId="25" fillId="2" borderId="5" xfId="0" applyFont="1" applyFill="1" applyBorder="1" applyAlignment="1">
      <alignment horizontal="left" vertical="center" wrapText="1"/>
    </xf>
    <xf numFmtId="0" fontId="26" fillId="2" borderId="5" xfId="0" applyFont="1" applyFill="1" applyBorder="1" applyAlignment="1">
      <alignment horizontal="center" vertical="center" wrapText="1"/>
    </xf>
    <xf numFmtId="0" fontId="27" fillId="2" borderId="5" xfId="1" applyFont="1" applyFill="1" applyBorder="1" applyAlignment="1">
      <alignment horizontal="center" vertical="center" wrapText="1"/>
    </xf>
    <xf numFmtId="49" fontId="25" fillId="3" borderId="5" xfId="0" applyNumberFormat="1" applyFont="1" applyFill="1" applyBorder="1" applyAlignment="1">
      <alignment horizontal="center" vertical="center"/>
    </xf>
    <xf numFmtId="165" fontId="25" fillId="2" borderId="9" xfId="0" quotePrefix="1" applyNumberFormat="1" applyFont="1" applyFill="1" applyBorder="1" applyAlignment="1">
      <alignment horizontal="center" vertical="center" wrapText="1"/>
    </xf>
    <xf numFmtId="0" fontId="26" fillId="3" borderId="1" xfId="4" applyNumberFormat="1" applyFont="1" applyFill="1" applyBorder="1" applyAlignment="1">
      <alignment horizontal="center" vertical="center"/>
    </xf>
    <xf numFmtId="0" fontId="58" fillId="3" borderId="2" xfId="0" applyFont="1" applyFill="1" applyBorder="1" applyAlignment="1">
      <alignment vertical="center" wrapText="1"/>
    </xf>
    <xf numFmtId="0" fontId="58" fillId="3" borderId="1" xfId="0" applyFont="1" applyFill="1" applyBorder="1" applyAlignment="1">
      <alignment vertical="center" wrapText="1"/>
    </xf>
    <xf numFmtId="0" fontId="59" fillId="3" borderId="1" xfId="1" applyFont="1" applyFill="1" applyBorder="1" applyAlignment="1">
      <alignment horizontal="center" vertical="center" wrapText="1"/>
    </xf>
    <xf numFmtId="0" fontId="59" fillId="3" borderId="1" xfId="0" applyFont="1" applyFill="1" applyBorder="1" applyAlignment="1">
      <alignment horizontal="center" vertical="center"/>
    </xf>
    <xf numFmtId="0" fontId="58" fillId="3" borderId="1" xfId="0" applyFont="1" applyFill="1" applyBorder="1" applyAlignment="1">
      <alignment horizontal="center" vertical="center"/>
    </xf>
    <xf numFmtId="49" fontId="58" fillId="3" borderId="1" xfId="0" applyNumberFormat="1" applyFont="1" applyFill="1" applyBorder="1" applyAlignment="1">
      <alignment horizontal="center" vertical="center" wrapText="1"/>
    </xf>
    <xf numFmtId="0" fontId="58" fillId="3" borderId="1" xfId="0" applyFont="1" applyFill="1" applyBorder="1" applyAlignment="1">
      <alignment horizontal="center" vertical="center" wrapText="1"/>
    </xf>
    <xf numFmtId="0" fontId="59" fillId="3" borderId="6" xfId="4" applyFont="1" applyFill="1" applyBorder="1" applyAlignment="1">
      <alignment horizontal="left" vertical="center" wrapText="1"/>
    </xf>
    <xf numFmtId="0" fontId="27" fillId="0" borderId="1" xfId="1" applyFont="1" applyFill="1" applyBorder="1" applyAlignment="1">
      <alignment horizontal="center" vertical="center" wrapText="1"/>
    </xf>
    <xf numFmtId="164" fontId="25" fillId="0" borderId="1" xfId="0" applyNumberFormat="1" applyFont="1" applyFill="1" applyBorder="1" applyAlignment="1">
      <alignment horizontal="center" vertical="center"/>
    </xf>
    <xf numFmtId="0" fontId="26" fillId="0" borderId="1" xfId="4" applyNumberFormat="1" applyFont="1" applyFill="1" applyBorder="1" applyAlignment="1">
      <alignment horizontal="left" vertical="center" wrapText="1"/>
    </xf>
    <xf numFmtId="0" fontId="31" fillId="2" borderId="1" xfId="0" applyFont="1" applyFill="1" applyBorder="1" applyAlignment="1">
      <alignment horizontal="center" vertical="center" wrapText="1"/>
    </xf>
    <xf numFmtId="0" fontId="23" fillId="2" borderId="1" xfId="0" applyFont="1" applyFill="1" applyBorder="1" applyAlignment="1">
      <alignment horizontal="center" vertical="center"/>
    </xf>
    <xf numFmtId="164" fontId="23" fillId="2" borderId="1" xfId="0" applyNumberFormat="1" applyFont="1" applyFill="1" applyBorder="1" applyAlignment="1">
      <alignment horizontal="center" vertical="center" wrapText="1"/>
    </xf>
    <xf numFmtId="165" fontId="26" fillId="0" borderId="1" xfId="4" applyNumberFormat="1" applyFont="1" applyFill="1" applyBorder="1" applyAlignment="1">
      <alignment horizontal="left" vertical="center" wrapText="1"/>
    </xf>
    <xf numFmtId="165" fontId="26" fillId="0" borderId="1" xfId="4"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49" fontId="25" fillId="0" borderId="1" xfId="0" applyNumberFormat="1" applyFont="1" applyFill="1" applyBorder="1" applyAlignment="1">
      <alignment horizontal="center" vertical="center" wrapText="1"/>
    </xf>
    <xf numFmtId="165" fontId="33" fillId="0" borderId="1" xfId="0" applyNumberFormat="1" applyFont="1" applyFill="1" applyBorder="1" applyAlignment="1">
      <alignment vertical="center" wrapText="1"/>
    </xf>
    <xf numFmtId="0" fontId="26" fillId="0" borderId="1" xfId="4" applyNumberFormat="1" applyFont="1" applyFill="1" applyBorder="1" applyAlignment="1">
      <alignment horizontal="center" vertical="center"/>
    </xf>
    <xf numFmtId="165" fontId="33" fillId="0" borderId="1" xfId="0" applyNumberFormat="1" applyFont="1" applyFill="1" applyBorder="1" applyAlignment="1">
      <alignment horizontal="left" vertical="center" wrapText="1"/>
    </xf>
    <xf numFmtId="0" fontId="26" fillId="3" borderId="1" xfId="4" applyNumberFormat="1" applyFont="1" applyFill="1" applyBorder="1" applyAlignment="1">
      <alignment horizontal="left" vertical="center" wrapText="1"/>
    </xf>
    <xf numFmtId="0" fontId="26" fillId="0" borderId="1" xfId="0" applyFont="1" applyBorder="1" applyAlignment="1">
      <alignment horizontal="center" vertical="center" wrapText="1"/>
    </xf>
    <xf numFmtId="0" fontId="25" fillId="0" borderId="1" xfId="0" applyFont="1" applyBorder="1" applyAlignment="1">
      <alignment horizontal="center" vertical="center"/>
    </xf>
    <xf numFmtId="49" fontId="25" fillId="0" borderId="1" xfId="0" applyNumberFormat="1" applyFont="1" applyBorder="1" applyAlignment="1">
      <alignment horizontal="center" vertical="center"/>
    </xf>
    <xf numFmtId="18" fontId="25"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0" fontId="32" fillId="2" borderId="1" xfId="0" applyFont="1" applyFill="1" applyBorder="1" applyAlignment="1">
      <alignment horizontal="left" vertical="center" wrapText="1"/>
    </xf>
    <xf numFmtId="0" fontId="27" fillId="0" borderId="1" xfId="2" applyFont="1" applyFill="1" applyBorder="1" applyAlignment="1" applyProtection="1">
      <alignment horizontal="center" vertical="center" wrapText="1"/>
    </xf>
    <xf numFmtId="0" fontId="26" fillId="0" borderId="1" xfId="4" applyNumberFormat="1" applyFont="1" applyFill="1" applyBorder="1" applyAlignment="1">
      <alignment horizontal="center" vertical="center" wrapText="1"/>
    </xf>
    <xf numFmtId="0" fontId="26" fillId="3" borderId="1" xfId="4" applyNumberFormat="1" applyFont="1" applyFill="1" applyBorder="1" applyAlignment="1">
      <alignment horizontal="center" vertical="center" wrapText="1"/>
    </xf>
    <xf numFmtId="49" fontId="26" fillId="3" borderId="1" xfId="4" applyNumberFormat="1" applyFont="1" applyFill="1" applyBorder="1" applyAlignment="1">
      <alignment horizontal="center" vertical="center"/>
    </xf>
    <xf numFmtId="0" fontId="26" fillId="0" borderId="1" xfId="4" applyNumberFormat="1" applyFont="1" applyBorder="1" applyAlignment="1">
      <alignment horizontal="center" vertical="center"/>
    </xf>
    <xf numFmtId="18" fontId="26" fillId="3" borderId="1" xfId="4" applyNumberFormat="1" applyFont="1" applyFill="1" applyBorder="1" applyAlignment="1">
      <alignment horizontal="center" vertical="center"/>
    </xf>
    <xf numFmtId="0" fontId="38" fillId="0" borderId="1" xfId="0" applyFont="1" applyFill="1" applyBorder="1" applyAlignment="1">
      <alignment horizontal="left" vertical="center" wrapText="1"/>
    </xf>
    <xf numFmtId="49" fontId="26" fillId="0" borderId="1" xfId="4" applyNumberFormat="1" applyFont="1" applyFill="1" applyBorder="1" applyAlignment="1">
      <alignment horizontal="center" vertical="center"/>
    </xf>
    <xf numFmtId="0" fontId="26" fillId="0" borderId="1" xfId="0" applyFont="1" applyFill="1" applyBorder="1" applyAlignment="1">
      <alignment vertical="center" wrapText="1"/>
    </xf>
    <xf numFmtId="0" fontId="55" fillId="0" borderId="1" xfId="0" applyFont="1" applyFill="1" applyBorder="1" applyAlignment="1">
      <alignment horizontal="left" vertical="center" wrapText="1"/>
    </xf>
    <xf numFmtId="0" fontId="54" fillId="0" borderId="1" xfId="4" applyNumberFormat="1" applyFont="1" applyFill="1" applyBorder="1" applyAlignment="1">
      <alignment horizontal="left" vertical="center" wrapText="1"/>
    </xf>
    <xf numFmtId="0" fontId="39"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0" fillId="0" borderId="1" xfId="0" applyFont="1" applyFill="1" applyBorder="1" applyAlignment="1">
      <alignment wrapText="1"/>
    </xf>
    <xf numFmtId="0" fontId="24" fillId="0" borderId="1" xfId="4" applyNumberFormat="1" applyFont="1" applyFill="1" applyBorder="1" applyAlignment="1">
      <alignment horizontal="center" vertical="center" wrapText="1"/>
    </xf>
    <xf numFmtId="0" fontId="39" fillId="0" borderId="1" xfId="0" applyFont="1" applyFill="1" applyBorder="1"/>
    <xf numFmtId="0" fontId="38" fillId="0" borderId="1" xfId="0" applyFont="1" applyFill="1" applyBorder="1" applyAlignment="1">
      <alignment horizontal="center" vertical="center"/>
    </xf>
    <xf numFmtId="0" fontId="23" fillId="2" borderId="1" xfId="0" applyFont="1" applyFill="1" applyBorder="1" applyAlignment="1">
      <alignment horizontal="left" vertical="center" wrapText="1"/>
    </xf>
    <xf numFmtId="0" fontId="23" fillId="5" borderId="1" xfId="0" applyFont="1" applyFill="1" applyBorder="1" applyAlignment="1">
      <alignment horizontal="center" vertical="center" wrapText="1"/>
    </xf>
    <xf numFmtId="0" fontId="0" fillId="0" borderId="1" xfId="0" applyFill="1" applyBorder="1"/>
    <xf numFmtId="0" fontId="30" fillId="6"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26" fillId="2"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60" fillId="3" borderId="1" xfId="0" applyFont="1" applyFill="1" applyBorder="1" applyAlignment="1">
      <alignment horizontal="center" vertical="center" wrapText="1"/>
    </xf>
    <xf numFmtId="165" fontId="25" fillId="0" borderId="16" xfId="0" applyNumberFormat="1" applyFont="1" applyFill="1" applyBorder="1" applyAlignment="1">
      <alignment horizontal="left" vertical="center" wrapText="1"/>
    </xf>
    <xf numFmtId="164" fontId="25" fillId="0" borderId="16" xfId="0" applyNumberFormat="1" applyFont="1" applyFill="1" applyBorder="1" applyAlignment="1">
      <alignment horizontal="center" vertical="center"/>
    </xf>
    <xf numFmtId="0" fontId="25" fillId="0" borderId="16" xfId="0" applyFont="1" applyFill="1" applyBorder="1" applyAlignment="1">
      <alignment horizontal="center" vertical="center"/>
    </xf>
    <xf numFmtId="0" fontId="25" fillId="0" borderId="16" xfId="0" applyFont="1" applyFill="1" applyBorder="1" applyAlignment="1">
      <alignment vertical="center" wrapText="1"/>
    </xf>
    <xf numFmtId="0" fontId="45" fillId="0" borderId="0" xfId="0" applyFont="1" applyBorder="1" applyAlignment="1">
      <alignment horizontal="center" vertical="center" wrapText="1"/>
    </xf>
    <xf numFmtId="0" fontId="0" fillId="4" borderId="12" xfId="0" applyFont="1" applyFill="1" applyBorder="1" applyAlignment="1">
      <alignment horizontal="center"/>
    </xf>
    <xf numFmtId="0" fontId="0" fillId="4" borderId="0" xfId="0" applyFont="1" applyFill="1" applyBorder="1" applyAlignment="1">
      <alignment horizontal="center"/>
    </xf>
    <xf numFmtId="0" fontId="0" fillId="4" borderId="12" xfId="0" applyFont="1" applyFill="1" applyBorder="1" applyAlignment="1">
      <alignment horizontal="center" wrapText="1"/>
    </xf>
    <xf numFmtId="0" fontId="0" fillId="4" borderId="0" xfId="0" applyFont="1" applyFill="1" applyBorder="1" applyAlignment="1">
      <alignment horizontal="center" wrapText="1"/>
    </xf>
    <xf numFmtId="0" fontId="49" fillId="4" borderId="12" xfId="0" applyFont="1" applyFill="1" applyBorder="1" applyAlignment="1">
      <alignment horizontal="right" vertical="center"/>
    </xf>
    <xf numFmtId="0" fontId="49" fillId="4" borderId="0" xfId="0" applyFont="1" applyFill="1" applyBorder="1" applyAlignment="1">
      <alignment horizontal="right" vertical="center"/>
    </xf>
    <xf numFmtId="0" fontId="29" fillId="4" borderId="4" xfId="0" applyFont="1" applyFill="1" applyBorder="1" applyAlignment="1">
      <alignment horizontal="center" wrapText="1"/>
    </xf>
    <xf numFmtId="0" fontId="29" fillId="4" borderId="11" xfId="0" applyFont="1" applyFill="1" applyBorder="1" applyAlignment="1">
      <alignment horizontal="center" wrapText="1"/>
    </xf>
    <xf numFmtId="0" fontId="0" fillId="4" borderId="12" xfId="0" applyFill="1" applyBorder="1" applyAlignment="1">
      <alignment horizontal="center" wrapText="1"/>
    </xf>
    <xf numFmtId="0" fontId="0" fillId="4" borderId="0" xfId="0" applyFill="1" applyBorder="1" applyAlignment="1">
      <alignment horizontal="center" wrapText="1"/>
    </xf>
    <xf numFmtId="0" fontId="0" fillId="0" borderId="0" xfId="0" applyAlignment="1">
      <alignment wrapText="1"/>
    </xf>
    <xf numFmtId="0" fontId="29" fillId="4" borderId="4"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29" fillId="0" borderId="11" xfId="0" applyFont="1" applyBorder="1" applyAlignment="1">
      <alignment vertical="center" wrapText="1"/>
    </xf>
    <xf numFmtId="0" fontId="0" fillId="0" borderId="0" xfId="0" applyBorder="1" applyAlignment="1">
      <alignment wrapText="1"/>
    </xf>
    <xf numFmtId="0" fontId="0" fillId="4" borderId="9" xfId="0" applyFill="1" applyBorder="1" applyAlignment="1">
      <alignment horizontal="center"/>
    </xf>
    <xf numFmtId="0" fontId="0" fillId="4" borderId="10" xfId="0" applyFill="1" applyBorder="1" applyAlignment="1">
      <alignment horizontal="center"/>
    </xf>
    <xf numFmtId="0" fontId="0" fillId="4" borderId="8" xfId="0" applyFill="1" applyBorder="1" applyAlignment="1">
      <alignment horizontal="center"/>
    </xf>
    <xf numFmtId="0" fontId="49" fillId="4" borderId="13" xfId="0" applyFont="1" applyFill="1" applyBorder="1" applyAlignment="1">
      <alignment horizontal="right" vertical="center"/>
    </xf>
    <xf numFmtId="0" fontId="29" fillId="4" borderId="7" xfId="0" applyFont="1" applyFill="1" applyBorder="1" applyAlignment="1">
      <alignment horizontal="center" vertical="center" wrapText="1"/>
    </xf>
    <xf numFmtId="0" fontId="0" fillId="4" borderId="12" xfId="0" applyFill="1" applyBorder="1" applyAlignment="1">
      <alignment horizontal="center"/>
    </xf>
    <xf numFmtId="0" fontId="0" fillId="4" borderId="0" xfId="0" applyFill="1" applyBorder="1" applyAlignment="1">
      <alignment horizontal="center"/>
    </xf>
    <xf numFmtId="0" fontId="0" fillId="4" borderId="13" xfId="0" applyFill="1" applyBorder="1" applyAlignment="1">
      <alignment horizontal="center"/>
    </xf>
    <xf numFmtId="0" fontId="51" fillId="5" borderId="1" xfId="6" applyFont="1" applyFill="1" applyBorder="1" applyAlignment="1">
      <alignment horizontal="center" vertical="center" wrapText="1"/>
    </xf>
    <xf numFmtId="0" fontId="53" fillId="5" borderId="1" xfId="6" applyFont="1" applyFill="1" applyBorder="1" applyAlignment="1">
      <alignment horizontal="center" vertical="center" wrapText="1"/>
    </xf>
    <xf numFmtId="49" fontId="25" fillId="2" borderId="5" xfId="0" applyNumberFormat="1" applyFont="1" applyFill="1" applyBorder="1" applyAlignment="1">
      <alignment horizontal="center" vertical="center"/>
    </xf>
    <xf numFmtId="49" fontId="25" fillId="2" borderId="14" xfId="0" applyNumberFormat="1" applyFont="1" applyFill="1" applyBorder="1" applyAlignment="1">
      <alignment horizontal="center" vertical="center"/>
    </xf>
    <xf numFmtId="49" fontId="25" fillId="2" borderId="3" xfId="0" applyNumberFormat="1" applyFont="1" applyFill="1" applyBorder="1" applyAlignment="1">
      <alignment horizontal="center" vertical="center"/>
    </xf>
    <xf numFmtId="0" fontId="25" fillId="2" borderId="5"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3" xfId="0" applyFont="1" applyFill="1" applyBorder="1" applyAlignment="1">
      <alignment horizontal="center" vertical="center"/>
    </xf>
    <xf numFmtId="0" fontId="25" fillId="0" borderId="5" xfId="0" applyFont="1" applyFill="1" applyBorder="1" applyAlignment="1">
      <alignment horizontal="left" vertical="center"/>
    </xf>
    <xf numFmtId="0" fontId="25" fillId="0" borderId="14" xfId="0" applyFont="1" applyFill="1" applyBorder="1" applyAlignment="1">
      <alignment horizontal="left" vertical="center"/>
    </xf>
    <xf numFmtId="0" fontId="25" fillId="0" borderId="3" xfId="0" applyFont="1" applyFill="1" applyBorder="1" applyAlignment="1">
      <alignment horizontal="left" vertical="center"/>
    </xf>
    <xf numFmtId="0" fontId="0" fillId="0" borderId="5"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Border="1" applyAlignment="1">
      <alignment horizontal="left" vertical="center" wrapText="1"/>
    </xf>
    <xf numFmtId="0" fontId="25" fillId="0" borderId="5"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2" borderId="5" xfId="0" applyFont="1" applyFill="1" applyBorder="1" applyAlignment="1">
      <alignment horizontal="left" vertical="center"/>
    </xf>
    <xf numFmtId="0" fontId="34" fillId="2" borderId="14" xfId="0" applyFont="1" applyFill="1" applyBorder="1" applyAlignment="1">
      <alignment horizontal="left" vertical="center"/>
    </xf>
    <xf numFmtId="0" fontId="34" fillId="2" borderId="3" xfId="0" applyFont="1" applyFill="1" applyBorder="1" applyAlignment="1">
      <alignment horizontal="left" vertical="center"/>
    </xf>
    <xf numFmtId="0" fontId="26" fillId="2" borderId="5"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4" fillId="0" borderId="5" xfId="4" applyFont="1" applyFill="1" applyBorder="1" applyAlignment="1">
      <alignment horizontal="center" vertical="center"/>
    </xf>
    <xf numFmtId="0" fontId="24" fillId="0" borderId="14" xfId="4" applyFont="1" applyFill="1" applyBorder="1" applyAlignment="1">
      <alignment horizontal="center" vertical="center"/>
    </xf>
    <xf numFmtId="0" fontId="24" fillId="0" borderId="3" xfId="4" applyFont="1" applyFill="1" applyBorder="1" applyAlignment="1">
      <alignment horizontal="center" vertical="center"/>
    </xf>
    <xf numFmtId="0" fontId="25" fillId="2" borderId="5" xfId="0" applyNumberFormat="1" applyFont="1" applyFill="1" applyBorder="1" applyAlignment="1">
      <alignment horizontal="center" vertical="center"/>
    </xf>
    <xf numFmtId="0" fontId="25" fillId="2" borderId="14" xfId="0" applyNumberFormat="1" applyFont="1" applyFill="1" applyBorder="1" applyAlignment="1">
      <alignment horizontal="center" vertical="center"/>
    </xf>
    <xf numFmtId="0" fontId="25" fillId="2" borderId="3" xfId="0" applyNumberFormat="1" applyFont="1" applyFill="1" applyBorder="1" applyAlignment="1">
      <alignment horizontal="center" vertical="center"/>
    </xf>
    <xf numFmtId="0" fontId="34" fillId="0" borderId="5" xfId="0" applyFont="1" applyFill="1" applyBorder="1" applyAlignment="1">
      <alignment horizontal="left" vertical="center"/>
    </xf>
    <xf numFmtId="0" fontId="34" fillId="0" borderId="3" xfId="0" applyFont="1" applyFill="1" applyBorder="1" applyAlignment="1">
      <alignment horizontal="left" vertical="center"/>
    </xf>
    <xf numFmtId="0" fontId="25" fillId="2" borderId="5"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34" fillId="2" borderId="5" xfId="0" applyFont="1" applyFill="1" applyBorder="1" applyAlignment="1">
      <alignment horizontal="left" vertical="center" wrapText="1"/>
    </xf>
    <xf numFmtId="0" fontId="34" fillId="2" borderId="3" xfId="0" applyFont="1" applyFill="1" applyBorder="1" applyAlignment="1">
      <alignment horizontal="left" vertical="center" wrapText="1"/>
    </xf>
  </cellXfs>
  <cellStyles count="33">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Hyperlink" xfId="1" builtinId="8"/>
    <cellStyle name="Hyperlink 2" xfId="2"/>
    <cellStyle name="Normal" xfId="0" builtinId="0"/>
    <cellStyle name="Normal 2" xfId="3"/>
    <cellStyle name="Normal 2 2" xfId="4"/>
    <cellStyle name="Normal 2 2 2" xfId="5"/>
    <cellStyle name="Normal 2 2 3" xfId="27"/>
    <cellStyle name="Normal 2 3" xfId="25"/>
    <cellStyle name="Normal 2 4" xfId="26"/>
    <cellStyle name="Normal 3" xfId="6"/>
  </cellStyles>
  <dxfs count="95">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ill>
        <patternFill patternType="solid">
          <fgColor indexed="64"/>
          <bgColor theme="0"/>
        </patternFill>
      </fill>
    </dxf>
    <dxf>
      <border outline="0">
        <bottom style="thin">
          <color auto="1"/>
        </bottom>
      </border>
    </dxf>
    <dxf>
      <font>
        <b/>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fill>
        <patternFill patternType="solid">
          <fgColor rgb="FF000000"/>
          <bgColor theme="8" tint="0.399975585192419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0" formatCode="@"/>
      <fill>
        <patternFill patternType="solid">
          <fgColor rgb="FF000000"/>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general"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rgb="FF000000"/>
        <name val="Arial"/>
        <scheme val="none"/>
      </font>
      <numFmt numFmtId="164" formatCode="[$-409]h:mm\ AM/PM;@"/>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165" formatCode="[$-40A]dddd\,\ dd&quot; de &quot;mmmm&quot; de &quot;yyyy;@"/>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none">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ill>
        <patternFill>
          <bgColor theme="0"/>
        </patternFill>
      </fill>
    </dxf>
    <dxf>
      <border outline="0">
        <bottom style="thin">
          <color auto="1"/>
        </bottom>
      </border>
    </dxf>
    <dxf>
      <fill>
        <patternFill patternType="none">
          <fgColor indexed="64"/>
          <bgColor auto="1"/>
        </patternFill>
      </fill>
    </dxf>
    <dxf>
      <fill>
        <patternFill patternType="none">
          <fgColor indexed="64"/>
          <bgColor auto="1"/>
        </patternFill>
      </fill>
      <border outline="0">
        <right style="thin">
          <color auto="1"/>
        </right>
      </border>
    </dxf>
    <dxf>
      <fill>
        <patternFill patternType="none">
          <fgColor indexed="64"/>
          <bgColor auto="1"/>
        </patternFill>
      </fill>
      <border outline="0">
        <right style="thin">
          <color auto="1"/>
        </right>
      </border>
    </dxf>
    <dxf>
      <fill>
        <patternFill>
          <bgColor theme="0"/>
        </patternFill>
      </fill>
      <border outline="0">
        <right style="thin">
          <color auto="1"/>
        </right>
      </border>
    </dxf>
    <dxf>
      <fill>
        <patternFill>
          <bgColor theme="0"/>
        </patternFill>
      </fill>
    </dxf>
    <dxf>
      <fill>
        <patternFill>
          <bgColor theme="0"/>
        </patternFill>
      </fill>
    </dxf>
    <dxf>
      <fill>
        <patternFill>
          <bgColor theme="0"/>
        </patternFill>
      </fill>
      <border outline="0">
        <left style="thin">
          <color auto="1"/>
        </left>
      </border>
    </dxf>
    <dxf>
      <fill>
        <patternFill patternType="none">
          <fgColor indexed="64"/>
          <bgColor theme="0"/>
        </patternFill>
      </fill>
    </dxf>
    <dxf>
      <fill>
        <patternFill>
          <bgColor theme="0"/>
        </patternFill>
      </fill>
      <border outline="0">
        <right style="thin">
          <color auto="1"/>
        </right>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outline="0">
        <top style="thin">
          <color auto="1"/>
        </top>
      </border>
    </dxf>
    <dxf>
      <border outline="0">
        <left style="thin">
          <color auto="1"/>
        </left>
        <right style="thin">
          <color auto="1"/>
        </right>
        <top style="thin">
          <color auto="1"/>
        </top>
        <bottom style="thin">
          <color auto="1"/>
        </bottom>
      </border>
    </dxf>
    <dxf>
      <fill>
        <patternFill>
          <bgColor theme="0"/>
        </patternFill>
      </fill>
    </dxf>
    <dxf>
      <border outline="0">
        <bottom style="thin">
          <color auto="1"/>
        </bottom>
      </border>
    </dxf>
    <dxf>
      <font>
        <b val="0"/>
        <i val="0"/>
        <strike val="0"/>
        <condense val="0"/>
        <extend val="0"/>
        <outline val="0"/>
        <shadow val="0"/>
        <u val="none"/>
        <vertAlign val="baseline"/>
        <sz val="11"/>
        <color rgb="FF000000"/>
        <name val="Arial"/>
        <scheme val="none"/>
      </font>
      <numFmt numFmtId="165" formatCode="[$-40A]dddd\,\ dd&quot; de &quot;mmmm&quot; de &quot;yyyy;@"/>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rgb="FF000000"/>
        <name val="Arial"/>
        <scheme val="none"/>
      </font>
      <numFmt numFmtId="165" formatCode="[$-40A]dddd\,\ dd&quot; de &quot;mmmm&quot; de &quot;yyyy;@"/>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rgb="FF000000"/>
        <name val="Arial"/>
        <scheme val="none"/>
      </font>
      <numFmt numFmtId="165" formatCode="[$-40A]dddd\,\ dd&quot; de &quot;mmmm&quot; de &quot;yyyy;@"/>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rgb="FF000000"/>
        <name val="Arial"/>
        <scheme val="none"/>
      </font>
      <fill>
        <patternFill>
          <bgColor theme="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fill>
        <patternFill>
          <bgColor theme="0"/>
        </patternFill>
      </fill>
      <alignment horizontal="center" vertical="center"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numFmt numFmtId="30" formatCode="@"/>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0" indent="0" justifyLastLine="0" shrinkToFit="0" readingOrder="0"/>
      <border diagonalUp="0" diagonalDown="0" outline="0">
        <left/>
        <right/>
        <top style="thin">
          <color auto="1"/>
        </top>
        <bottom/>
      </border>
    </dxf>
    <dxf>
      <border outline="0">
        <left style="thin">
          <color auto="1"/>
        </left>
        <right style="thin">
          <color auto="1"/>
        </right>
        <top style="thin">
          <color auto="1"/>
        </top>
        <bottom style="thin">
          <color auto="1"/>
        </bottom>
      </border>
    </dxf>
    <dxf>
      <fill>
        <patternFill>
          <bgColor theme="0"/>
        </patternFill>
      </fill>
    </dxf>
    <dxf>
      <font>
        <b val="0"/>
        <i val="0"/>
        <strike val="0"/>
        <condense val="0"/>
        <extend val="0"/>
        <outline val="0"/>
        <shadow val="0"/>
        <u val="none"/>
        <vertAlign val="baseline"/>
        <sz val="11"/>
        <color rgb="FF000000"/>
        <name val="Arial"/>
        <scheme val="none"/>
      </font>
      <numFmt numFmtId="165" formatCode="[$-40A]dddd\,\ dd&quot; de &quot;mmmm&quot; de &quot;yyyy;@"/>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rgb="FF000000"/>
        <name val="Arial"/>
        <scheme val="none"/>
      </font>
      <numFmt numFmtId="165" formatCode="[$-40A]dddd\,\ dd&quot; de &quot;mmmm&quot; de &quot;yyyy;@"/>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none">
          <fgColor indexed="64"/>
          <bgColor theme="0"/>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none">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none">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30" formatCode="@"/>
      <fill>
        <patternFill patternType="none">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ill>
        <patternFill>
          <bgColor theme="0"/>
        </patternFill>
      </fill>
    </dxf>
    <dxf>
      <border outline="0">
        <bottom style="thin">
          <color auto="1"/>
        </bottom>
      </border>
    </dxf>
    <dxf>
      <font>
        <b/>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iram\Desktop\PROG%201ER%20SEM%2016-17%20(20%20abril)10am_cambios%20hi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ULACIONES"/>
      <sheetName val="REQUISITOS DIURNOS 1ER AÑO"/>
      <sheetName val="REQUISITOS NOCTURNOS 1ER AÑO"/>
      <sheetName val="REQUISITOS DIURNOS 2do AÑO"/>
      <sheetName val="REQUISITOS NOCTURNOS 2do AÑO"/>
      <sheetName val="CLINICAS DIURNOS"/>
      <sheetName val="CLINICAS NOCTURNOS"/>
      <sheetName val="ELECTIVAS DIURNAS"/>
      <sheetName val="ELECTIVAS NOCTURNAS"/>
      <sheetName val="SEMINARIOS DIURNOS"/>
      <sheetName val="SEMINARIOS NOCTURNOS"/>
      <sheetName val="MINICURSOS"/>
    </sheetNames>
    <sheetDataSet>
      <sheetData sheetId="0" refreshError="1"/>
      <sheetData sheetId="1" refreshError="1">
        <row r="5">
          <cell r="A5" t="str">
            <v>Programa de Clases 1er semestre 2016-2017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ables/table1.xml><?xml version="1.0" encoding="utf-8"?>
<table xmlns="http://schemas.openxmlformats.org/spreadsheetml/2006/main" id="4" name="Table4" displayName="Table4" ref="A6:M34" totalsRowShown="0" headerRowDxfId="94" dataDxfId="92" headerRowBorderDxfId="93" tableBorderDxfId="91" totalsRowBorderDxfId="90">
  <autoFilter ref="A6:M34"/>
  <sortState ref="A7:M33">
    <sortCondition ref="A7:A33"/>
    <sortCondition ref="F7:F33"/>
  </sortState>
  <tableColumns count="13">
    <tableColumn id="1" name="Código del Curso" dataDxfId="89"/>
    <tableColumn id="2" name=" Nombre del Curso" dataDxfId="88"/>
    <tableColumn id="3" name="Pre Requisitos" dataDxfId="87"/>
    <tableColumn id="4" name="Descripción" dataDxfId="86" dataCellStyle="Hyperlink"/>
    <tableColumn id="5" name="Crs." dataDxfId="85"/>
    <tableColumn id="6" name="Sec." dataDxfId="84"/>
    <tableColumn id="7" name="Días" dataDxfId="83"/>
    <tableColumn id="8" name="Desde" dataDxfId="82"/>
    <tableColumn id="9" name="Hasta" dataDxfId="81"/>
    <tableColumn id="10" name="Salón" dataDxfId="80"/>
    <tableColumn id="11" name="Profesor (a)" dataDxfId="79"/>
    <tableColumn id="12" name="Fecha Examen Final" dataDxfId="78"/>
    <tableColumn id="13" name="Hora Examen Final" dataDxfId="77"/>
  </tableColumns>
  <tableStyleInfo name="TableStyleLight2" showFirstColumn="0" showLastColumn="0" showRowStripes="1" showColumnStripes="0"/>
</table>
</file>

<file path=xl/tables/table2.xml><?xml version="1.0" encoding="utf-8"?>
<table xmlns="http://schemas.openxmlformats.org/spreadsheetml/2006/main" id="1" name="Table1" displayName="Table1" ref="A6:N15" totalsRowShown="0" dataDxfId="76" tableBorderDxfId="75">
  <autoFilter ref="A6:N15"/>
  <sortState ref="A7:N15">
    <sortCondition ref="A7:A15"/>
    <sortCondition ref="F7:F15"/>
  </sortState>
  <tableColumns count="14">
    <tableColumn id="1" name="Código del Curso" dataDxfId="74"/>
    <tableColumn id="2" name=" Nombre del Curso" dataDxfId="73"/>
    <tableColumn id="3" name="Pre Requisitos" dataDxfId="72"/>
    <tableColumn id="4" name="Descripción" dataDxfId="71"/>
    <tableColumn id="5" name="Crs." dataDxfId="70"/>
    <tableColumn id="6" name="Sec." dataDxfId="69"/>
    <tableColumn id="7" name="Días" dataDxfId="68"/>
    <tableColumn id="8" name="Desde" dataDxfId="67"/>
    <tableColumn id="9" name="Hasta" dataDxfId="66"/>
    <tableColumn id="10" name="Salón" dataDxfId="65"/>
    <tableColumn id="11" name="Profesor (a)" dataDxfId="64"/>
    <tableColumn id="12" name="Fecha Examen Final" dataDxfId="63"/>
    <tableColumn id="13" name="Hora Examen Final" dataDxfId="62"/>
    <tableColumn id="14" name="Salón Examen Final" dataDxfId="61"/>
  </tableColumns>
  <tableStyleInfo name="TableStyleLight2" showFirstColumn="0" showLastColumn="0" showRowStripes="1" showColumnStripes="0"/>
</table>
</file>

<file path=xl/tables/table3.xml><?xml version="1.0" encoding="utf-8"?>
<table xmlns="http://schemas.openxmlformats.org/spreadsheetml/2006/main" id="2" name="Table2" displayName="Table2" ref="A6:N10" totalsRowShown="0" dataDxfId="59" headerRowBorderDxfId="60" tableBorderDxfId="58" totalsRowBorderDxfId="57">
  <autoFilter ref="A6:N10"/>
  <sortState ref="A7:N10">
    <sortCondition ref="A7:A10"/>
    <sortCondition ref="F7:F10"/>
  </sortState>
  <tableColumns count="14">
    <tableColumn id="1" name="Código del Curso" dataDxfId="56"/>
    <tableColumn id="2" name=" Nombre del Curso" dataDxfId="55"/>
    <tableColumn id="3" name="Pre Requisitos" dataDxfId="54"/>
    <tableColumn id="4" name="Descripción" dataDxfId="53"/>
    <tableColumn id="5" name="Crs." dataDxfId="52"/>
    <tableColumn id="6" name="Sec." dataDxfId="51"/>
    <tableColumn id="7" name="Días" dataDxfId="50"/>
    <tableColumn id="8" name="Desde" dataDxfId="49"/>
    <tableColumn id="9" name="Hasta" dataDxfId="48"/>
    <tableColumn id="10" name="Salón" dataDxfId="47"/>
    <tableColumn id="11" name="Profesor (a)" dataDxfId="46"/>
    <tableColumn id="12" name="Fecha Examen Final" dataDxfId="45"/>
    <tableColumn id="13" name="Hora Examen Final" dataDxfId="44"/>
    <tableColumn id="14" name="Salón Examen Final" dataDxfId="43"/>
  </tableColumns>
  <tableStyleInfo name="TableStyleMedium2" showFirstColumn="0" showLastColumn="0" showRowStripes="1" showColumnStripes="0"/>
</table>
</file>

<file path=xl/tables/table4.xml><?xml version="1.0" encoding="utf-8"?>
<table xmlns="http://schemas.openxmlformats.org/spreadsheetml/2006/main" id="8" name="Table8" displayName="Table8" ref="A6:N11" totalsRowShown="0" dataDxfId="41" headerRowBorderDxfId="42" tableBorderDxfId="40" totalsRowBorderDxfId="39">
  <autoFilter ref="A6:N11"/>
  <sortState ref="A7:N11">
    <sortCondition ref="A7:A11"/>
    <sortCondition ref="F7:F11"/>
  </sortState>
  <tableColumns count="14">
    <tableColumn id="1" name="Código del Curso" dataDxfId="38"/>
    <tableColumn id="2" name=" Nombre del Curso" dataDxfId="37"/>
    <tableColumn id="3" name="Pre Requisitos" dataDxfId="36"/>
    <tableColumn id="4" name="Descripción" dataDxfId="35"/>
    <tableColumn id="5" name="Crs." dataDxfId="34"/>
    <tableColumn id="6" name="Sec." dataDxfId="33"/>
    <tableColumn id="7" name="Días" dataDxfId="32" dataCellStyle="Normal 2 2"/>
    <tableColumn id="8" name="Desde" dataDxfId="31"/>
    <tableColumn id="9" name="Hasta" dataDxfId="30"/>
    <tableColumn id="10" name="Salón" dataDxfId="29"/>
    <tableColumn id="11" name="Profesor (a)" dataDxfId="28"/>
    <tableColumn id="12" name="Fecha Examen Final" dataDxfId="27"/>
    <tableColumn id="13" name="Hora Examen Final" dataDxfId="26"/>
    <tableColumn id="14" name="Salón Examen Final" dataDxfId="25"/>
  </tableColumns>
  <tableStyleInfo name="TableStyleMedium2" showFirstColumn="0" showLastColumn="0" showRowStripes="1" showColumnStripes="0"/>
</table>
</file>

<file path=xl/tables/table5.xml><?xml version="1.0" encoding="utf-8"?>
<table xmlns="http://schemas.openxmlformats.org/spreadsheetml/2006/main" id="9" name="Table9" displayName="Table9" ref="A6:K18" totalsRowShown="0" headerRowDxfId="24" headerRowBorderDxfId="23" tableBorderDxfId="22" totalsRowBorderDxfId="21">
  <autoFilter ref="A6:K18"/>
  <sortState ref="A8:K19">
    <sortCondition ref="A7:A19"/>
    <sortCondition ref="F7:F19"/>
  </sortState>
  <tableColumns count="11">
    <tableColumn id="1" name="Código del Curso" dataDxfId="20"/>
    <tableColumn id="2" name=" Nombre del Curso"/>
    <tableColumn id="3" name="Pre Requisitos"/>
    <tableColumn id="4" name="Descripción"/>
    <tableColumn id="5" name="Crs."/>
    <tableColumn id="6" name="Sec." dataDxfId="19"/>
    <tableColumn id="7" name="Días" dataDxfId="18"/>
    <tableColumn id="8" name="Desde" dataDxfId="17"/>
    <tableColumn id="9" name="Hasta" dataDxfId="16"/>
    <tableColumn id="10" name="Salón"/>
    <tableColumn id="11" name="Profesor (a)"/>
  </tableColumns>
  <tableStyleInfo name="TableStyleMedium2" showFirstColumn="0" showLastColumn="0" showRowStripes="1" showColumnStripes="0"/>
</table>
</file>

<file path=xl/tables/table6.xml><?xml version="1.0" encoding="utf-8"?>
<table xmlns="http://schemas.openxmlformats.org/spreadsheetml/2006/main" id="10" name="Table10" displayName="Table10" ref="A6:K15" totalsRowShown="0" headerRowDxfId="15" dataDxfId="13" headerRowBorderDxfId="14" tableBorderDxfId="12" totalsRowBorderDxfId="11">
  <autoFilter ref="A6:K15"/>
  <sortState ref="A7:K14">
    <sortCondition ref="A7:A14"/>
    <sortCondition ref="F7:F14"/>
  </sortState>
  <tableColumns count="11">
    <tableColumn id="1" name="Código del Curso" dataDxfId="10"/>
    <tableColumn id="2" name=" Nombre del Curso" dataDxfId="9"/>
    <tableColumn id="3" name="Pre Requisitos" dataDxfId="8" dataCellStyle="Hyperlink"/>
    <tableColumn id="4" name="Descripción" dataDxfId="7"/>
    <tableColumn id="5" name="Crs." dataDxfId="6"/>
    <tableColumn id="6" name="Sec." dataDxfId="5"/>
    <tableColumn id="7" name="Días" dataDxfId="4"/>
    <tableColumn id="8" name="Desde" dataDxfId="3"/>
    <tableColumn id="9" name="Hasta" dataDxfId="2"/>
    <tableColumn id="10" name="Salón" dataDxfId="1"/>
    <tableColumn id="11" name="Profesor (a)" dataDxfId="0" dataCellStyle="Normal 2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abSelected="1" zoomScale="40" zoomScaleNormal="40" zoomScaleSheetLayoutView="30" zoomScalePageLayoutView="40" workbookViewId="0">
      <selection activeCell="A3" sqref="A3"/>
    </sheetView>
  </sheetViews>
  <sheetFormatPr defaultColWidth="255.42578125" defaultRowHeight="31.5" x14ac:dyDescent="0.25"/>
  <cols>
    <col min="1" max="1" width="255.7109375" style="74" bestFit="1" customWidth="1"/>
    <col min="2" max="2" width="31.7109375" style="70" customWidth="1"/>
    <col min="3" max="3" width="255.42578125" style="70" customWidth="1"/>
    <col min="4" max="4" width="31.7109375" style="70" customWidth="1"/>
    <col min="5" max="16384" width="255.42578125" style="70"/>
  </cols>
  <sheetData>
    <row r="1" spans="1:3" ht="46.5" customHeight="1" x14ac:dyDescent="0.25">
      <c r="A1" s="72" t="s">
        <v>459</v>
      </c>
    </row>
    <row r="2" spans="1:3" ht="46.5" customHeight="1" x14ac:dyDescent="0.25">
      <c r="A2" s="75"/>
    </row>
    <row r="3" spans="1:3" ht="36" x14ac:dyDescent="0.25">
      <c r="A3" s="71" t="s">
        <v>0</v>
      </c>
      <c r="C3" s="72"/>
    </row>
    <row r="4" spans="1:3" ht="138" x14ac:dyDescent="0.25">
      <c r="A4" s="73" t="s">
        <v>356</v>
      </c>
      <c r="C4" s="73" t="s">
        <v>5</v>
      </c>
    </row>
    <row r="5" spans="1:3" ht="103.5" x14ac:dyDescent="0.25">
      <c r="A5" s="73" t="s">
        <v>357</v>
      </c>
      <c r="C5" s="73" t="s">
        <v>6</v>
      </c>
    </row>
    <row r="6" spans="1:3" ht="138" x14ac:dyDescent="0.25">
      <c r="A6" s="73" t="s">
        <v>358</v>
      </c>
      <c r="C6" s="73" t="s">
        <v>359</v>
      </c>
    </row>
    <row r="7" spans="1:3" ht="50.25" customHeight="1" x14ac:dyDescent="0.25">
      <c r="A7" s="71" t="s">
        <v>1</v>
      </c>
      <c r="C7" s="71" t="s">
        <v>283</v>
      </c>
    </row>
    <row r="8" spans="1:3" ht="244.5" x14ac:dyDescent="0.25">
      <c r="A8" s="73" t="s">
        <v>360</v>
      </c>
      <c r="C8" s="73" t="s">
        <v>376</v>
      </c>
    </row>
    <row r="9" spans="1:3" ht="69" x14ac:dyDescent="0.25">
      <c r="A9" s="73" t="s">
        <v>362</v>
      </c>
      <c r="C9" s="71" t="s">
        <v>284</v>
      </c>
    </row>
    <row r="10" spans="1:3" ht="138" x14ac:dyDescent="0.25">
      <c r="A10" s="73" t="s">
        <v>364</v>
      </c>
      <c r="C10" s="73" t="s">
        <v>361</v>
      </c>
    </row>
    <row r="11" spans="1:3" ht="35.25" x14ac:dyDescent="0.25">
      <c r="A11" s="71" t="s">
        <v>365</v>
      </c>
      <c r="C11" s="71" t="s">
        <v>363</v>
      </c>
    </row>
    <row r="12" spans="1:3" ht="310.5" x14ac:dyDescent="0.25">
      <c r="A12" s="73" t="s">
        <v>366</v>
      </c>
      <c r="C12" s="73" t="s">
        <v>401</v>
      </c>
    </row>
    <row r="13" spans="1:3" ht="36" x14ac:dyDescent="0.25">
      <c r="A13" s="71" t="s">
        <v>2</v>
      </c>
      <c r="C13" s="72"/>
    </row>
    <row r="14" spans="1:3" ht="138" x14ac:dyDescent="0.25">
      <c r="A14" s="73" t="s">
        <v>3</v>
      </c>
      <c r="C14" s="73" t="s">
        <v>367</v>
      </c>
    </row>
    <row r="15" spans="1:3" ht="35.25" x14ac:dyDescent="0.25">
      <c r="C15" s="71" t="s">
        <v>368</v>
      </c>
    </row>
    <row r="16" spans="1:3" ht="345" x14ac:dyDescent="0.25">
      <c r="A16" s="73" t="s">
        <v>4</v>
      </c>
      <c r="C16" s="73" t="s">
        <v>402</v>
      </c>
    </row>
    <row r="17" spans="1:3" ht="34.5" x14ac:dyDescent="0.25">
      <c r="B17" s="155"/>
      <c r="C17" s="73" t="s">
        <v>231</v>
      </c>
    </row>
    <row r="18" spans="1:3" ht="34.5" x14ac:dyDescent="0.25">
      <c r="A18" s="267" t="s">
        <v>369</v>
      </c>
      <c r="B18" s="267"/>
      <c r="C18" s="267"/>
    </row>
    <row r="19" spans="1:3" ht="34.5" x14ac:dyDescent="0.25">
      <c r="A19" s="70"/>
      <c r="C19" s="155"/>
    </row>
    <row r="20" spans="1:3" ht="23.25" x14ac:dyDescent="0.25">
      <c r="A20" s="70"/>
    </row>
    <row r="22" spans="1:3" ht="23.25" x14ac:dyDescent="0.25">
      <c r="A22" s="70"/>
    </row>
    <row r="23" spans="1:3" ht="23.25" x14ac:dyDescent="0.25">
      <c r="A23" s="70"/>
    </row>
    <row r="25" spans="1:3" ht="23.25" x14ac:dyDescent="0.25">
      <c r="A25" s="70"/>
    </row>
    <row r="26" spans="1:3" ht="23.25" x14ac:dyDescent="0.25">
      <c r="A26" s="70"/>
    </row>
    <row r="27" spans="1:3" ht="23.25" x14ac:dyDescent="0.25">
      <c r="A27" s="70"/>
    </row>
    <row r="28" spans="1:3" ht="23.25" x14ac:dyDescent="0.25">
      <c r="A28" s="70"/>
    </row>
    <row r="29" spans="1:3" ht="23.25" x14ac:dyDescent="0.25">
      <c r="A29" s="70"/>
    </row>
    <row r="30" spans="1:3" ht="23.25" x14ac:dyDescent="0.25">
      <c r="A30" s="70"/>
    </row>
  </sheetData>
  <mergeCells count="1">
    <mergeCell ref="A18:C18"/>
  </mergeCells>
  <pageMargins left="0.25" right="0.25" top="0.75" bottom="0.75" header="0.3" footer="0.3"/>
  <pageSetup paperSize="5" scale="26" orientation="landscape" horizontalDpi="300" verticalDpi="300"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O17"/>
  <sheetViews>
    <sheetView topLeftCell="A7" zoomScale="90" zoomScaleNormal="90" zoomScalePageLayoutView="90" workbookViewId="0">
      <selection activeCell="K16" sqref="K16"/>
    </sheetView>
  </sheetViews>
  <sheetFormatPr defaultColWidth="8.85546875" defaultRowHeight="15" x14ac:dyDescent="0.25"/>
  <cols>
    <col min="1" max="1" width="27.42578125" customWidth="1"/>
    <col min="2" max="2" width="44.42578125" customWidth="1"/>
    <col min="3" max="3" width="31.7109375" customWidth="1"/>
    <col min="4" max="4" width="16.140625" customWidth="1"/>
    <col min="5" max="5" width="18.7109375" customWidth="1"/>
    <col min="6" max="6" width="9" bestFit="1" customWidth="1"/>
    <col min="9" max="9" width="10.7109375" customWidth="1"/>
    <col min="10" max="10" width="10.85546875" customWidth="1"/>
    <col min="12" max="12" width="29.140625" customWidth="1"/>
  </cols>
  <sheetData>
    <row r="1" spans="1:15" x14ac:dyDescent="0.25">
      <c r="A1" s="283" t="s">
        <v>67</v>
      </c>
      <c r="B1" s="284"/>
      <c r="C1" s="284"/>
      <c r="D1" s="284"/>
      <c r="E1" s="284"/>
      <c r="F1" s="284"/>
      <c r="G1" s="284"/>
      <c r="H1" s="284"/>
      <c r="I1" s="284"/>
      <c r="J1" s="284"/>
      <c r="K1" s="284"/>
      <c r="L1" s="285"/>
    </row>
    <row r="2" spans="1:15" x14ac:dyDescent="0.25">
      <c r="A2" s="288" t="s">
        <v>66</v>
      </c>
      <c r="B2" s="289"/>
      <c r="C2" s="289"/>
      <c r="D2" s="289"/>
      <c r="E2" s="289"/>
      <c r="F2" s="289"/>
      <c r="G2" s="289"/>
      <c r="H2" s="289"/>
      <c r="I2" s="289"/>
      <c r="J2" s="289"/>
      <c r="K2" s="289"/>
      <c r="L2" s="290"/>
    </row>
    <row r="3" spans="1:15" x14ac:dyDescent="0.25">
      <c r="A3" s="288" t="s">
        <v>194</v>
      </c>
      <c r="B3" s="289"/>
      <c r="C3" s="289"/>
      <c r="D3" s="289"/>
      <c r="E3" s="289"/>
      <c r="F3" s="289"/>
      <c r="G3" s="289"/>
      <c r="H3" s="289"/>
      <c r="I3" s="289"/>
      <c r="J3" s="289"/>
      <c r="K3" s="289"/>
      <c r="L3" s="290"/>
    </row>
    <row r="4" spans="1:15" ht="22.5" customHeight="1" x14ac:dyDescent="0.25">
      <c r="A4" s="272" t="str">
        <f>REGULACIONES!A1</f>
        <v>Version: 30 de septiembre de 2016</v>
      </c>
      <c r="B4" s="273"/>
      <c r="C4" s="273"/>
      <c r="D4" s="273"/>
      <c r="E4" s="273"/>
      <c r="F4" s="273"/>
      <c r="G4" s="273"/>
      <c r="H4" s="273"/>
      <c r="I4" s="273"/>
      <c r="J4" s="273"/>
      <c r="K4" s="273"/>
      <c r="L4" s="286"/>
    </row>
    <row r="5" spans="1:15" ht="24" customHeight="1" x14ac:dyDescent="0.25">
      <c r="A5" s="279" t="str">
        <f>'REQUISITOS DIURNOS 1ER AÑO'!A5:N5</f>
        <v>Programa de Clases 1er semestre 2016-2017</v>
      </c>
      <c r="B5" s="280"/>
      <c r="C5" s="280"/>
      <c r="D5" s="280"/>
      <c r="E5" s="280"/>
      <c r="F5" s="280"/>
      <c r="G5" s="280"/>
      <c r="H5" s="280"/>
      <c r="I5" s="280"/>
      <c r="J5" s="280"/>
      <c r="K5" s="280"/>
      <c r="L5" s="287"/>
      <c r="M5" s="41"/>
      <c r="N5" s="40"/>
      <c r="O5" s="40"/>
    </row>
    <row r="6" spans="1:15" ht="45" customHeight="1" x14ac:dyDescent="0.25">
      <c r="A6" s="255" t="s">
        <v>7</v>
      </c>
      <c r="B6" s="255" t="s">
        <v>8</v>
      </c>
      <c r="C6" s="256" t="s">
        <v>300</v>
      </c>
      <c r="D6" s="217" t="s">
        <v>9</v>
      </c>
      <c r="E6" s="217" t="s">
        <v>10</v>
      </c>
      <c r="F6" s="218" t="s">
        <v>11</v>
      </c>
      <c r="G6" s="218" t="s">
        <v>12</v>
      </c>
      <c r="H6" s="218" t="s">
        <v>13</v>
      </c>
      <c r="I6" s="218" t="s">
        <v>14</v>
      </c>
      <c r="J6" s="218" t="s">
        <v>15</v>
      </c>
      <c r="K6" s="218" t="s">
        <v>16</v>
      </c>
      <c r="L6" s="218" t="s">
        <v>17</v>
      </c>
    </row>
    <row r="7" spans="1:15" ht="45" customHeight="1" x14ac:dyDescent="0.25">
      <c r="A7" s="8" t="s">
        <v>352</v>
      </c>
      <c r="B7" s="8" t="s">
        <v>373</v>
      </c>
      <c r="C7" s="158" t="s">
        <v>37</v>
      </c>
      <c r="D7" s="257"/>
      <c r="E7" s="109" t="s">
        <v>110</v>
      </c>
      <c r="F7" s="10">
        <v>2</v>
      </c>
      <c r="G7" s="43" t="s">
        <v>100</v>
      </c>
      <c r="H7" s="10" t="s">
        <v>53</v>
      </c>
      <c r="I7" s="16">
        <v>0.54166666666666663</v>
      </c>
      <c r="J7" s="16">
        <v>0.61805555555555558</v>
      </c>
      <c r="K7" s="16" t="s">
        <v>49</v>
      </c>
      <c r="L7" s="8" t="s">
        <v>111</v>
      </c>
    </row>
    <row r="8" spans="1:15" ht="45" customHeight="1" x14ac:dyDescent="0.25">
      <c r="A8" s="8" t="s">
        <v>331</v>
      </c>
      <c r="B8" s="8" t="s">
        <v>238</v>
      </c>
      <c r="C8" s="258" t="s">
        <v>428</v>
      </c>
      <c r="D8" s="15"/>
      <c r="E8" s="109" t="s">
        <v>110</v>
      </c>
      <c r="F8" s="10">
        <v>2</v>
      </c>
      <c r="G8" s="10" t="s">
        <v>100</v>
      </c>
      <c r="H8" s="10" t="s">
        <v>53</v>
      </c>
      <c r="I8" s="12">
        <v>0.41666666666666669</v>
      </c>
      <c r="J8" s="12">
        <v>0.49305555555555558</v>
      </c>
      <c r="K8" s="25" t="s">
        <v>139</v>
      </c>
      <c r="L8" s="8" t="s">
        <v>165</v>
      </c>
    </row>
    <row r="9" spans="1:15" ht="45" customHeight="1" x14ac:dyDescent="0.25">
      <c r="A9" s="224" t="s">
        <v>317</v>
      </c>
      <c r="B9" s="224" t="s">
        <v>188</v>
      </c>
      <c r="C9" s="258" t="s">
        <v>370</v>
      </c>
      <c r="D9" s="15"/>
      <c r="E9" s="109" t="s">
        <v>110</v>
      </c>
      <c r="F9" s="10">
        <v>2</v>
      </c>
      <c r="G9" s="10" t="s">
        <v>30</v>
      </c>
      <c r="H9" s="10" t="s">
        <v>43</v>
      </c>
      <c r="I9" s="16">
        <v>0.54166666666666663</v>
      </c>
      <c r="J9" s="16">
        <v>0.61805555555555558</v>
      </c>
      <c r="K9" s="25" t="s">
        <v>139</v>
      </c>
      <c r="L9" s="8" t="s">
        <v>136</v>
      </c>
    </row>
    <row r="10" spans="1:15" ht="45" customHeight="1" x14ac:dyDescent="0.25">
      <c r="A10" s="197" t="s">
        <v>317</v>
      </c>
      <c r="B10" s="8" t="s">
        <v>312</v>
      </c>
      <c r="C10" s="158" t="s">
        <v>370</v>
      </c>
      <c r="D10" s="15"/>
      <c r="E10" s="109" t="s">
        <v>110</v>
      </c>
      <c r="F10" s="43" t="s">
        <v>191</v>
      </c>
      <c r="G10" s="43" t="s">
        <v>33</v>
      </c>
      <c r="H10" s="10" t="s">
        <v>43</v>
      </c>
      <c r="I10" s="16">
        <v>0.66666666666666663</v>
      </c>
      <c r="J10" s="16">
        <v>0.74305555555555547</v>
      </c>
      <c r="K10" s="25" t="s">
        <v>49</v>
      </c>
      <c r="L10" s="8" t="s">
        <v>303</v>
      </c>
    </row>
    <row r="11" spans="1:15" ht="50.25" customHeight="1" x14ac:dyDescent="0.25">
      <c r="A11" s="197" t="s">
        <v>317</v>
      </c>
      <c r="B11" s="8" t="s">
        <v>318</v>
      </c>
      <c r="C11" s="158" t="s">
        <v>371</v>
      </c>
      <c r="D11" s="15" t="s">
        <v>311</v>
      </c>
      <c r="E11" s="109" t="s">
        <v>110</v>
      </c>
      <c r="F11" s="43" t="s">
        <v>191</v>
      </c>
      <c r="G11" s="43" t="s">
        <v>54</v>
      </c>
      <c r="H11" s="10" t="s">
        <v>43</v>
      </c>
      <c r="I11" s="16">
        <v>0.66666666666666663</v>
      </c>
      <c r="J11" s="16">
        <v>0.74305555555555547</v>
      </c>
      <c r="K11" s="147" t="s">
        <v>325</v>
      </c>
      <c r="L11" s="8" t="s">
        <v>307</v>
      </c>
    </row>
    <row r="12" spans="1:15" ht="47.25" customHeight="1" x14ac:dyDescent="0.25">
      <c r="A12" s="8" t="s">
        <v>316</v>
      </c>
      <c r="B12" s="8" t="s">
        <v>189</v>
      </c>
      <c r="C12" s="158" t="s">
        <v>301</v>
      </c>
      <c r="D12" s="15"/>
      <c r="E12" s="109" t="s">
        <v>110</v>
      </c>
      <c r="F12" s="10">
        <v>2</v>
      </c>
      <c r="G12" s="43" t="s">
        <v>100</v>
      </c>
      <c r="H12" s="10" t="s">
        <v>53</v>
      </c>
      <c r="I12" s="16">
        <v>0.66666666666666663</v>
      </c>
      <c r="J12" s="16">
        <v>0.74305555555555547</v>
      </c>
      <c r="K12" s="25" t="s">
        <v>61</v>
      </c>
      <c r="L12" s="8" t="s">
        <v>168</v>
      </c>
    </row>
    <row r="13" spans="1:15" s="2" customFormat="1" ht="42.75" x14ac:dyDescent="0.25">
      <c r="A13" s="197" t="s">
        <v>332</v>
      </c>
      <c r="B13" s="8" t="s">
        <v>190</v>
      </c>
      <c r="C13" s="158" t="s">
        <v>404</v>
      </c>
      <c r="D13" s="15"/>
      <c r="E13" s="109" t="s">
        <v>110</v>
      </c>
      <c r="F13" s="43" t="s">
        <v>191</v>
      </c>
      <c r="G13" s="43" t="s">
        <v>20</v>
      </c>
      <c r="H13" s="10" t="s">
        <v>43</v>
      </c>
      <c r="I13" s="16">
        <v>0.66666666666666663</v>
      </c>
      <c r="J13" s="16">
        <v>0.74305555555555547</v>
      </c>
      <c r="K13" s="25" t="s">
        <v>61</v>
      </c>
      <c r="L13" s="8" t="s">
        <v>96</v>
      </c>
    </row>
    <row r="14" spans="1:15" ht="45" customHeight="1" x14ac:dyDescent="0.25">
      <c r="A14" s="8" t="s">
        <v>332</v>
      </c>
      <c r="B14" s="8" t="s">
        <v>343</v>
      </c>
      <c r="C14" s="158" t="s">
        <v>404</v>
      </c>
      <c r="D14" s="15"/>
      <c r="E14" s="109" t="s">
        <v>110</v>
      </c>
      <c r="F14" s="10">
        <v>2</v>
      </c>
      <c r="G14" s="10" t="s">
        <v>33</v>
      </c>
      <c r="H14" s="10" t="s">
        <v>77</v>
      </c>
      <c r="I14" s="12">
        <v>0.54166666666666663</v>
      </c>
      <c r="J14" s="12">
        <v>0.61805555555555558</v>
      </c>
      <c r="K14" s="25" t="s">
        <v>49</v>
      </c>
      <c r="L14" s="8" t="s">
        <v>133</v>
      </c>
    </row>
    <row r="15" spans="1:15" s="2" customFormat="1" ht="45" customHeight="1" x14ac:dyDescent="0.25">
      <c r="A15" s="121" t="s">
        <v>333</v>
      </c>
      <c r="B15" s="121" t="s">
        <v>192</v>
      </c>
      <c r="C15" s="158" t="s">
        <v>371</v>
      </c>
      <c r="D15" s="15" t="s">
        <v>193</v>
      </c>
      <c r="E15" s="109" t="s">
        <v>110</v>
      </c>
      <c r="F15" s="10">
        <v>2</v>
      </c>
      <c r="G15" s="10" t="s">
        <v>100</v>
      </c>
      <c r="H15" s="10" t="s">
        <v>77</v>
      </c>
      <c r="I15" s="16">
        <v>0.41666666666666669</v>
      </c>
      <c r="J15" s="16">
        <v>0.49305555555555558</v>
      </c>
      <c r="K15" s="25" t="s">
        <v>61</v>
      </c>
      <c r="L15" s="8" t="s">
        <v>273</v>
      </c>
    </row>
    <row r="16" spans="1:15" s="2" customFormat="1" ht="54.75" customHeight="1" x14ac:dyDescent="0.25">
      <c r="A16" s="197" t="s">
        <v>345</v>
      </c>
      <c r="B16" s="8" t="s">
        <v>374</v>
      </c>
      <c r="C16" s="158" t="s">
        <v>371</v>
      </c>
      <c r="D16" s="15"/>
      <c r="E16" s="109" t="s">
        <v>110</v>
      </c>
      <c r="F16" s="43" t="s">
        <v>191</v>
      </c>
      <c r="G16" s="43" t="s">
        <v>100</v>
      </c>
      <c r="H16" s="10" t="s">
        <v>51</v>
      </c>
      <c r="I16" s="16">
        <v>0.41666666666666669</v>
      </c>
      <c r="J16" s="16">
        <v>0.49305555555555558</v>
      </c>
      <c r="K16" s="25" t="s">
        <v>139</v>
      </c>
      <c r="L16" s="8" t="s">
        <v>295</v>
      </c>
    </row>
    <row r="17" spans="1:12" ht="42.75" customHeight="1" x14ac:dyDescent="0.25">
      <c r="A17" s="197" t="s">
        <v>315</v>
      </c>
      <c r="B17" s="8" t="s">
        <v>314</v>
      </c>
      <c r="C17" s="158" t="s">
        <v>371</v>
      </c>
      <c r="D17" s="15"/>
      <c r="E17" s="109" t="s">
        <v>110</v>
      </c>
      <c r="F17" s="43" t="s">
        <v>191</v>
      </c>
      <c r="G17" s="43" t="s">
        <v>100</v>
      </c>
      <c r="H17" s="10" t="s">
        <v>43</v>
      </c>
      <c r="I17" s="16">
        <v>0.41666666666666669</v>
      </c>
      <c r="J17" s="16">
        <v>0.49305555555555558</v>
      </c>
      <c r="K17" s="25" t="s">
        <v>139</v>
      </c>
      <c r="L17" s="8" t="s">
        <v>436</v>
      </c>
    </row>
  </sheetData>
  <autoFilter ref="A6:L6">
    <sortState ref="A7:L18">
      <sortCondition ref="A6"/>
    </sortState>
  </autoFilter>
  <sortState ref="A10:L11">
    <sortCondition ref="A10:A11"/>
    <sortCondition ref="G10:G11"/>
  </sortState>
  <mergeCells count="5">
    <mergeCell ref="A1:L1"/>
    <mergeCell ref="A4:L4"/>
    <mergeCell ref="A5:L5"/>
    <mergeCell ref="A2:L2"/>
    <mergeCell ref="A3:L3"/>
  </mergeCells>
  <phoneticPr fontId="15" type="noConversion"/>
  <pageMargins left="0.7" right="0.7" top="0.75" bottom="0.75" header="0.3" footer="0.3"/>
  <pageSetup paperSize="5" scale="73" fitToHeight="0" orientation="landscape" horizontalDpi="300" verticalDpi="300" r:id="rId1"/>
  <headerFooter>
    <oddFooter>&amp;RPagina &amp;P</oddFooter>
  </headerFooter>
  <legacy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M14"/>
  <sheetViews>
    <sheetView zoomScale="90" zoomScaleNormal="90" zoomScalePageLayoutView="90" workbookViewId="0">
      <selection activeCell="K14" sqref="K14"/>
    </sheetView>
  </sheetViews>
  <sheetFormatPr defaultColWidth="8.85546875" defaultRowHeight="15" x14ac:dyDescent="0.25"/>
  <cols>
    <col min="1" max="1" width="27" customWidth="1"/>
    <col min="2" max="2" width="53" customWidth="1"/>
    <col min="3" max="3" width="24.85546875" customWidth="1"/>
    <col min="4" max="4" width="16.140625" customWidth="1"/>
    <col min="5" max="5" width="17" customWidth="1"/>
    <col min="9" max="9" width="10" bestFit="1" customWidth="1"/>
    <col min="12" max="12" width="25.85546875" customWidth="1"/>
  </cols>
  <sheetData>
    <row r="1" spans="1:13" x14ac:dyDescent="0.25">
      <c r="A1" s="283" t="s">
        <v>67</v>
      </c>
      <c r="B1" s="284"/>
      <c r="C1" s="284"/>
      <c r="D1" s="284"/>
      <c r="E1" s="284"/>
      <c r="F1" s="284"/>
      <c r="G1" s="284"/>
      <c r="H1" s="284"/>
      <c r="I1" s="284"/>
      <c r="J1" s="284"/>
      <c r="K1" s="284"/>
      <c r="L1" s="285"/>
    </row>
    <row r="2" spans="1:13" x14ac:dyDescent="0.25">
      <c r="A2" s="288" t="s">
        <v>66</v>
      </c>
      <c r="B2" s="289"/>
      <c r="C2" s="289"/>
      <c r="D2" s="289"/>
      <c r="E2" s="289"/>
      <c r="F2" s="289"/>
      <c r="G2" s="289"/>
      <c r="H2" s="289"/>
      <c r="I2" s="289"/>
      <c r="J2" s="289"/>
      <c r="K2" s="289"/>
      <c r="L2" s="290"/>
    </row>
    <row r="3" spans="1:13" x14ac:dyDescent="0.25">
      <c r="A3" s="288" t="s">
        <v>198</v>
      </c>
      <c r="B3" s="289"/>
      <c r="C3" s="289"/>
      <c r="D3" s="289"/>
      <c r="E3" s="289"/>
      <c r="F3" s="289"/>
      <c r="G3" s="289"/>
      <c r="H3" s="289"/>
      <c r="I3" s="289"/>
      <c r="J3" s="289"/>
      <c r="K3" s="289"/>
      <c r="L3" s="290"/>
    </row>
    <row r="4" spans="1:13" ht="22.5" customHeight="1" x14ac:dyDescent="0.25">
      <c r="A4" s="272" t="str">
        <f>REGULACIONES!A1</f>
        <v>Version: 30 de septiembre de 2016</v>
      </c>
      <c r="B4" s="273"/>
      <c r="C4" s="273"/>
      <c r="D4" s="273"/>
      <c r="E4" s="273"/>
      <c r="F4" s="273"/>
      <c r="G4" s="273"/>
      <c r="H4" s="273"/>
      <c r="I4" s="273"/>
      <c r="J4" s="273"/>
      <c r="K4" s="273"/>
      <c r="L4" s="286"/>
    </row>
    <row r="5" spans="1:13" ht="21.75" customHeight="1" x14ac:dyDescent="0.25">
      <c r="A5" s="279" t="str">
        <f>'REQUISITOS DIURNOS 1ER AÑO'!A5:N5</f>
        <v>Programa de Clases 1er semestre 2016-2017</v>
      </c>
      <c r="B5" s="280"/>
      <c r="C5" s="280"/>
      <c r="D5" s="280"/>
      <c r="E5" s="280"/>
      <c r="F5" s="280"/>
      <c r="G5" s="280"/>
      <c r="H5" s="280"/>
      <c r="I5" s="280"/>
      <c r="J5" s="280"/>
      <c r="K5" s="280"/>
      <c r="L5" s="287"/>
    </row>
    <row r="6" spans="1:13" ht="47.25" customHeight="1" x14ac:dyDescent="0.25">
      <c r="A6" s="96" t="s">
        <v>7</v>
      </c>
      <c r="B6" s="96" t="s">
        <v>8</v>
      </c>
      <c r="C6" s="87" t="s">
        <v>300</v>
      </c>
      <c r="D6" s="88" t="s">
        <v>9</v>
      </c>
      <c r="E6" s="88" t="s">
        <v>10</v>
      </c>
      <c r="F6" s="76" t="s">
        <v>11</v>
      </c>
      <c r="G6" s="76" t="s">
        <v>12</v>
      </c>
      <c r="H6" s="76" t="s">
        <v>13</v>
      </c>
      <c r="I6" s="76" t="s">
        <v>14</v>
      </c>
      <c r="J6" s="76" t="s">
        <v>15</v>
      </c>
      <c r="K6" s="76" t="s">
        <v>16</v>
      </c>
      <c r="L6" s="97" t="s">
        <v>17</v>
      </c>
    </row>
    <row r="7" spans="1:13" ht="57.75" customHeight="1" x14ac:dyDescent="0.25">
      <c r="A7" s="39" t="s">
        <v>326</v>
      </c>
      <c r="B7" s="39" t="s">
        <v>259</v>
      </c>
      <c r="C7" s="159" t="s">
        <v>92</v>
      </c>
      <c r="D7" s="98"/>
      <c r="E7" s="114" t="s">
        <v>110</v>
      </c>
      <c r="F7" s="100">
        <v>2</v>
      </c>
      <c r="G7" s="100" t="s">
        <v>70</v>
      </c>
      <c r="H7" s="100" t="s">
        <v>77</v>
      </c>
      <c r="I7" s="115">
        <v>0.75</v>
      </c>
      <c r="J7" s="115">
        <v>0.82638888888888884</v>
      </c>
      <c r="K7" s="100" t="s">
        <v>139</v>
      </c>
      <c r="L7" s="105" t="s">
        <v>195</v>
      </c>
    </row>
    <row r="8" spans="1:13" ht="45" customHeight="1" x14ac:dyDescent="0.25">
      <c r="A8" s="39" t="s">
        <v>327</v>
      </c>
      <c r="B8" s="80" t="s">
        <v>276</v>
      </c>
      <c r="C8" s="157" t="s">
        <v>301</v>
      </c>
      <c r="D8" s="116"/>
      <c r="E8" s="99" t="s">
        <v>110</v>
      </c>
      <c r="F8" s="100">
        <v>2</v>
      </c>
      <c r="G8" s="100" t="s">
        <v>406</v>
      </c>
      <c r="H8" s="100" t="s">
        <v>77</v>
      </c>
      <c r="I8" s="115">
        <v>0.83333333333333337</v>
      </c>
      <c r="J8" s="115">
        <v>0.90972222222222221</v>
      </c>
      <c r="K8" s="94" t="s">
        <v>139</v>
      </c>
      <c r="L8" s="105" t="s">
        <v>140</v>
      </c>
    </row>
    <row r="9" spans="1:13" ht="45" customHeight="1" x14ac:dyDescent="0.25">
      <c r="A9" s="39" t="s">
        <v>327</v>
      </c>
      <c r="B9" s="39" t="s">
        <v>415</v>
      </c>
      <c r="C9" s="157" t="s">
        <v>301</v>
      </c>
      <c r="D9" s="116"/>
      <c r="E9" s="99" t="s">
        <v>407</v>
      </c>
      <c r="F9" s="100">
        <v>2</v>
      </c>
      <c r="G9" s="100" t="s">
        <v>274</v>
      </c>
      <c r="H9" s="100" t="s">
        <v>43</v>
      </c>
      <c r="I9" s="115">
        <v>0.75</v>
      </c>
      <c r="J9" s="115">
        <v>0.82638888888888884</v>
      </c>
      <c r="K9" s="89" t="s">
        <v>452</v>
      </c>
      <c r="L9" s="161" t="s">
        <v>267</v>
      </c>
      <c r="M9" s="162"/>
    </row>
    <row r="10" spans="1:13" ht="62.25" customHeight="1" x14ac:dyDescent="0.25">
      <c r="A10" s="39" t="s">
        <v>328</v>
      </c>
      <c r="B10" s="39" t="s">
        <v>277</v>
      </c>
      <c r="C10" s="159" t="s">
        <v>37</v>
      </c>
      <c r="D10" s="98"/>
      <c r="E10" s="99" t="s">
        <v>110</v>
      </c>
      <c r="F10" s="100">
        <v>2</v>
      </c>
      <c r="G10" s="100">
        <v>201</v>
      </c>
      <c r="H10" s="100" t="s">
        <v>43</v>
      </c>
      <c r="I10" s="115">
        <v>0.75</v>
      </c>
      <c r="J10" s="115">
        <v>0.82638888888888884</v>
      </c>
      <c r="K10" s="94" t="s">
        <v>56</v>
      </c>
      <c r="L10" s="105" t="s">
        <v>196</v>
      </c>
    </row>
    <row r="11" spans="1:13" ht="62.25" customHeight="1" x14ac:dyDescent="0.25">
      <c r="A11" s="39" t="s">
        <v>329</v>
      </c>
      <c r="B11" s="39" t="s">
        <v>248</v>
      </c>
      <c r="C11" s="159" t="s">
        <v>372</v>
      </c>
      <c r="D11" s="98"/>
      <c r="E11" s="99" t="s">
        <v>110</v>
      </c>
      <c r="F11" s="100">
        <v>2</v>
      </c>
      <c r="G11" s="100" t="s">
        <v>274</v>
      </c>
      <c r="H11" s="100" t="s">
        <v>43</v>
      </c>
      <c r="I11" s="115">
        <v>0.75</v>
      </c>
      <c r="J11" s="115">
        <v>0.82638888888888884</v>
      </c>
      <c r="K11" s="94" t="s">
        <v>139</v>
      </c>
      <c r="L11" s="105" t="s">
        <v>287</v>
      </c>
    </row>
    <row r="12" spans="1:13" ht="54" customHeight="1" x14ac:dyDescent="0.25">
      <c r="A12" s="39" t="s">
        <v>346</v>
      </c>
      <c r="B12" s="39" t="s">
        <v>347</v>
      </c>
      <c r="C12" s="160" t="s">
        <v>404</v>
      </c>
      <c r="D12" s="98"/>
      <c r="E12" s="99" t="s">
        <v>110</v>
      </c>
      <c r="F12" s="100">
        <v>2</v>
      </c>
      <c r="G12" s="100" t="s">
        <v>70</v>
      </c>
      <c r="H12" s="100" t="s">
        <v>43</v>
      </c>
      <c r="I12" s="115">
        <v>0.75</v>
      </c>
      <c r="J12" s="115">
        <v>0.82638888888888884</v>
      </c>
      <c r="K12" s="94" t="s">
        <v>61</v>
      </c>
      <c r="L12" s="156" t="s">
        <v>437</v>
      </c>
    </row>
    <row r="13" spans="1:13" ht="48.75" customHeight="1" x14ac:dyDescent="0.25">
      <c r="A13" s="39" t="s">
        <v>345</v>
      </c>
      <c r="B13" s="39" t="s">
        <v>344</v>
      </c>
      <c r="C13" s="157" t="s">
        <v>372</v>
      </c>
      <c r="D13" s="98"/>
      <c r="E13" s="99" t="s">
        <v>110</v>
      </c>
      <c r="F13" s="100">
        <v>2</v>
      </c>
      <c r="G13" s="100" t="s">
        <v>70</v>
      </c>
      <c r="H13" s="100" t="s">
        <v>77</v>
      </c>
      <c r="I13" s="115">
        <v>0.75</v>
      </c>
      <c r="J13" s="115">
        <v>0.82638888888888884</v>
      </c>
      <c r="K13" s="100" t="s">
        <v>56</v>
      </c>
      <c r="L13" s="163" t="s">
        <v>250</v>
      </c>
    </row>
    <row r="14" spans="1:13" ht="50.25" customHeight="1" x14ac:dyDescent="0.25">
      <c r="A14" s="37" t="s">
        <v>330</v>
      </c>
      <c r="B14" s="37" t="s">
        <v>249</v>
      </c>
      <c r="C14" s="164" t="s">
        <v>416</v>
      </c>
      <c r="D14" s="117"/>
      <c r="E14" s="118" t="s">
        <v>110</v>
      </c>
      <c r="F14" s="119">
        <v>2</v>
      </c>
      <c r="G14" s="10" t="s">
        <v>70</v>
      </c>
      <c r="H14" s="119" t="s">
        <v>53</v>
      </c>
      <c r="I14" s="120">
        <v>0.75</v>
      </c>
      <c r="J14" s="120">
        <v>0.82638888888888884</v>
      </c>
      <c r="K14" s="165" t="s">
        <v>61</v>
      </c>
      <c r="L14" s="8" t="s">
        <v>197</v>
      </c>
    </row>
  </sheetData>
  <autoFilter ref="A6:L6">
    <sortState ref="A7:L14">
      <sortCondition ref="A6"/>
    </sortState>
  </autoFilter>
  <sortState ref="A10:L11">
    <sortCondition ref="G10:G11"/>
  </sortState>
  <mergeCells count="5">
    <mergeCell ref="A1:L1"/>
    <mergeCell ref="A4:L4"/>
    <mergeCell ref="A5:L5"/>
    <mergeCell ref="A2:L2"/>
    <mergeCell ref="A3:L3"/>
  </mergeCells>
  <phoneticPr fontId="15" type="noConversion"/>
  <pageMargins left="0.7" right="0.7" top="0.75" bottom="0.75" header="0.3" footer="0.3"/>
  <pageSetup paperSize="5" scale="75" fitToHeight="0" orientation="landscape" horizontalDpi="300" verticalDpi="300" r:id="rId1"/>
  <headerFooter>
    <oddFooter>&amp;RPagina &amp;P</oddFooter>
  </headerFooter>
  <legacy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L14"/>
  <sheetViews>
    <sheetView zoomScale="90" zoomScaleNormal="90" zoomScalePageLayoutView="90" workbookViewId="0">
      <selection sqref="A1:L1"/>
    </sheetView>
  </sheetViews>
  <sheetFormatPr defaultColWidth="8.85546875" defaultRowHeight="15" x14ac:dyDescent="0.25"/>
  <cols>
    <col min="1" max="1" width="19.7109375" customWidth="1"/>
    <col min="2" max="2" width="39.7109375" customWidth="1"/>
    <col min="3" max="3" width="16.7109375" customWidth="1"/>
    <col min="4" max="4" width="14" customWidth="1"/>
    <col min="9" max="9" width="10" bestFit="1" customWidth="1"/>
    <col min="11" max="11" width="24.42578125" customWidth="1"/>
    <col min="12" max="12" width="33.140625" customWidth="1"/>
  </cols>
  <sheetData>
    <row r="1" spans="1:12" x14ac:dyDescent="0.25">
      <c r="A1" s="283" t="s">
        <v>67</v>
      </c>
      <c r="B1" s="284"/>
      <c r="C1" s="284"/>
      <c r="D1" s="284"/>
      <c r="E1" s="284"/>
      <c r="F1" s="284"/>
      <c r="G1" s="284"/>
      <c r="H1" s="284"/>
      <c r="I1" s="284"/>
      <c r="J1" s="284"/>
      <c r="K1" s="284"/>
      <c r="L1" s="285"/>
    </row>
    <row r="2" spans="1:12" x14ac:dyDescent="0.25">
      <c r="A2" s="288" t="s">
        <v>66</v>
      </c>
      <c r="B2" s="289"/>
      <c r="C2" s="289"/>
      <c r="D2" s="289"/>
      <c r="E2" s="289"/>
      <c r="F2" s="289"/>
      <c r="G2" s="289"/>
      <c r="H2" s="289"/>
      <c r="I2" s="289"/>
      <c r="J2" s="289"/>
      <c r="K2" s="289"/>
      <c r="L2" s="290"/>
    </row>
    <row r="3" spans="1:12" x14ac:dyDescent="0.25">
      <c r="A3" s="288" t="s">
        <v>226</v>
      </c>
      <c r="B3" s="289"/>
      <c r="C3" s="289"/>
      <c r="D3" s="289"/>
      <c r="E3" s="289"/>
      <c r="F3" s="289"/>
      <c r="G3" s="289"/>
      <c r="H3" s="289"/>
      <c r="I3" s="289"/>
      <c r="J3" s="289"/>
      <c r="K3" s="289"/>
      <c r="L3" s="290"/>
    </row>
    <row r="4" spans="1:12" ht="20.25" customHeight="1" x14ac:dyDescent="0.25">
      <c r="A4" s="272" t="str">
        <f>REGULACIONES!A1</f>
        <v>Version: 30 de septiembre de 2016</v>
      </c>
      <c r="B4" s="273"/>
      <c r="C4" s="273"/>
      <c r="D4" s="273"/>
      <c r="E4" s="273"/>
      <c r="F4" s="273"/>
      <c r="G4" s="273"/>
      <c r="H4" s="273"/>
      <c r="I4" s="273"/>
      <c r="J4" s="273"/>
      <c r="K4" s="273"/>
      <c r="L4" s="286"/>
    </row>
    <row r="5" spans="1:12" ht="24" customHeight="1" x14ac:dyDescent="0.25">
      <c r="A5" s="279" t="str">
        <f>'[1]REQUISITOS DIURNOS 1ER AÑO'!A5:N5</f>
        <v>Programa de Clases 1er semestre 2016-2017</v>
      </c>
      <c r="B5" s="280"/>
      <c r="C5" s="280"/>
      <c r="D5" s="280"/>
      <c r="E5" s="280"/>
      <c r="F5" s="280"/>
      <c r="G5" s="280"/>
      <c r="H5" s="280"/>
      <c r="I5" s="280"/>
      <c r="J5" s="280"/>
      <c r="K5" s="280"/>
      <c r="L5" s="287"/>
    </row>
    <row r="6" spans="1:12" ht="41.25" customHeight="1" x14ac:dyDescent="0.25">
      <c r="A6" s="35" t="s">
        <v>7</v>
      </c>
      <c r="B6" s="35" t="s">
        <v>8</v>
      </c>
      <c r="C6" s="46" t="s">
        <v>9</v>
      </c>
      <c r="D6" s="46" t="s">
        <v>10</v>
      </c>
      <c r="E6" s="19" t="s">
        <v>11</v>
      </c>
      <c r="F6" s="19" t="s">
        <v>12</v>
      </c>
      <c r="G6" s="19" t="s">
        <v>13</v>
      </c>
      <c r="H6" s="19" t="s">
        <v>14</v>
      </c>
      <c r="I6" s="19" t="s">
        <v>15</v>
      </c>
      <c r="J6" s="19" t="s">
        <v>16</v>
      </c>
      <c r="K6" s="19" t="s">
        <v>17</v>
      </c>
      <c r="L6" s="19" t="s">
        <v>292</v>
      </c>
    </row>
    <row r="7" spans="1:12" ht="41.25" customHeight="1" x14ac:dyDescent="0.25">
      <c r="A7" s="328" t="s">
        <v>227</v>
      </c>
      <c r="B7" s="328" t="s">
        <v>280</v>
      </c>
      <c r="C7" s="315"/>
      <c r="D7" s="318" t="s">
        <v>110</v>
      </c>
      <c r="E7" s="296">
        <v>1</v>
      </c>
      <c r="F7" s="296" t="s">
        <v>228</v>
      </c>
      <c r="G7" s="49" t="s">
        <v>291</v>
      </c>
      <c r="H7" s="50">
        <v>0.625</v>
      </c>
      <c r="I7" s="50">
        <v>0.72916666666666663</v>
      </c>
      <c r="J7" s="296" t="s">
        <v>34</v>
      </c>
      <c r="K7" s="326" t="s">
        <v>229</v>
      </c>
      <c r="L7" s="302" t="s">
        <v>454</v>
      </c>
    </row>
    <row r="8" spans="1:12" ht="33.75" customHeight="1" x14ac:dyDescent="0.25">
      <c r="A8" s="329"/>
      <c r="B8" s="329"/>
      <c r="C8" s="317"/>
      <c r="D8" s="320"/>
      <c r="E8" s="298"/>
      <c r="F8" s="298"/>
      <c r="G8" s="22" t="s">
        <v>48</v>
      </c>
      <c r="H8" s="50">
        <v>0.66666666666666663</v>
      </c>
      <c r="I8" s="50">
        <v>0.74305555555555547</v>
      </c>
      <c r="J8" s="298"/>
      <c r="K8" s="327"/>
      <c r="L8" s="304"/>
    </row>
    <row r="9" spans="1:12" ht="41.25" customHeight="1" x14ac:dyDescent="0.25">
      <c r="A9" s="324" t="s">
        <v>230</v>
      </c>
      <c r="B9" s="309" t="s">
        <v>353</v>
      </c>
      <c r="C9" s="315"/>
      <c r="D9" s="318" t="s">
        <v>110</v>
      </c>
      <c r="E9" s="296">
        <v>1</v>
      </c>
      <c r="F9" s="296" t="s">
        <v>228</v>
      </c>
      <c r="G9" s="22" t="s">
        <v>453</v>
      </c>
      <c r="H9" s="12">
        <v>0.625</v>
      </c>
      <c r="I9" s="12">
        <v>0.72916666666666663</v>
      </c>
      <c r="J9" s="296" t="s">
        <v>34</v>
      </c>
      <c r="K9" s="305" t="s">
        <v>308</v>
      </c>
      <c r="L9" s="307" t="s">
        <v>455</v>
      </c>
    </row>
    <row r="10" spans="1:12" ht="29.25" customHeight="1" x14ac:dyDescent="0.25">
      <c r="A10" s="325"/>
      <c r="B10" s="311"/>
      <c r="C10" s="317"/>
      <c r="D10" s="320"/>
      <c r="E10" s="298"/>
      <c r="F10" s="298"/>
      <c r="G10" s="22" t="s">
        <v>48</v>
      </c>
      <c r="H10" s="12">
        <v>0.66666666666666663</v>
      </c>
      <c r="I10" s="12">
        <v>0.74305555555555547</v>
      </c>
      <c r="J10" s="298"/>
      <c r="K10" s="306"/>
      <c r="L10" s="308"/>
    </row>
    <row r="11" spans="1:12" ht="29.25" customHeight="1" x14ac:dyDescent="0.25">
      <c r="A11" s="312" t="s">
        <v>268</v>
      </c>
      <c r="B11" s="309" t="s">
        <v>375</v>
      </c>
      <c r="C11" s="315"/>
      <c r="D11" s="318" t="s">
        <v>110</v>
      </c>
      <c r="E11" s="321">
        <v>1</v>
      </c>
      <c r="F11" s="293" t="s">
        <v>228</v>
      </c>
      <c r="G11" s="22" t="s">
        <v>48</v>
      </c>
      <c r="H11" s="12">
        <v>0.66666666666666663</v>
      </c>
      <c r="I11" s="12">
        <v>0.74305555555555547</v>
      </c>
      <c r="J11" s="296" t="s">
        <v>34</v>
      </c>
      <c r="K11" s="299" t="s">
        <v>405</v>
      </c>
      <c r="L11" s="302" t="s">
        <v>456</v>
      </c>
    </row>
    <row r="12" spans="1:12" ht="34.5" customHeight="1" x14ac:dyDescent="0.25">
      <c r="A12" s="313"/>
      <c r="B12" s="310"/>
      <c r="C12" s="316"/>
      <c r="D12" s="319"/>
      <c r="E12" s="322"/>
      <c r="F12" s="294"/>
      <c r="G12" s="22" t="s">
        <v>355</v>
      </c>
      <c r="H12" s="50">
        <v>0.625</v>
      </c>
      <c r="I12" s="50">
        <v>0.74305555555555547</v>
      </c>
      <c r="J12" s="297"/>
      <c r="K12" s="300"/>
      <c r="L12" s="303"/>
    </row>
    <row r="13" spans="1:12" ht="34.5" customHeight="1" x14ac:dyDescent="0.25">
      <c r="A13" s="313"/>
      <c r="B13" s="310"/>
      <c r="C13" s="316"/>
      <c r="D13" s="319"/>
      <c r="E13" s="322"/>
      <c r="F13" s="294"/>
      <c r="G13" s="22" t="s">
        <v>354</v>
      </c>
      <c r="H13" s="50">
        <v>0.375</v>
      </c>
      <c r="I13" s="50">
        <v>0.97222222222222221</v>
      </c>
      <c r="J13" s="297"/>
      <c r="K13" s="300"/>
      <c r="L13" s="303"/>
    </row>
    <row r="14" spans="1:12" ht="28.5" customHeight="1" x14ac:dyDescent="0.25">
      <c r="A14" s="314"/>
      <c r="B14" s="311"/>
      <c r="C14" s="317"/>
      <c r="D14" s="320"/>
      <c r="E14" s="323"/>
      <c r="F14" s="295"/>
      <c r="G14" s="22" t="s">
        <v>354</v>
      </c>
      <c r="H14" s="50">
        <v>0.54166666666666663</v>
      </c>
      <c r="I14" s="50">
        <v>0.625</v>
      </c>
      <c r="J14" s="298"/>
      <c r="K14" s="301"/>
      <c r="L14" s="304"/>
    </row>
  </sheetData>
  <mergeCells count="32">
    <mergeCell ref="F7:F8"/>
    <mergeCell ref="K7:K8"/>
    <mergeCell ref="L7:L8"/>
    <mergeCell ref="A7:A8"/>
    <mergeCell ref="J7:J8"/>
    <mergeCell ref="B7:B8"/>
    <mergeCell ref="C7:C8"/>
    <mergeCell ref="D7:D8"/>
    <mergeCell ref="E7:E8"/>
    <mergeCell ref="E9:E10"/>
    <mergeCell ref="D9:D10"/>
    <mergeCell ref="C9:C10"/>
    <mergeCell ref="B9:B10"/>
    <mergeCell ref="A9:A10"/>
    <mergeCell ref="B11:B14"/>
    <mergeCell ref="A11:A14"/>
    <mergeCell ref="C11:C14"/>
    <mergeCell ref="D11:D14"/>
    <mergeCell ref="E11:E14"/>
    <mergeCell ref="A1:L1"/>
    <mergeCell ref="A2:L2"/>
    <mergeCell ref="A3:L3"/>
    <mergeCell ref="A4:L4"/>
    <mergeCell ref="A5:L5"/>
    <mergeCell ref="F11:F14"/>
    <mergeCell ref="J11:J14"/>
    <mergeCell ref="K11:K14"/>
    <mergeCell ref="L11:L14"/>
    <mergeCell ref="K9:K10"/>
    <mergeCell ref="F9:F10"/>
    <mergeCell ref="L9:L10"/>
    <mergeCell ref="J9:J10"/>
  </mergeCells>
  <phoneticPr fontId="15" type="noConversion"/>
  <pageMargins left="0.7" right="0.7" top="0.75" bottom="0.75" header="0.3" footer="0.3"/>
  <pageSetup paperSize="5" scale="81" fitToHeight="0" orientation="landscape" horizontalDpi="300" verticalDpi="300" r:id="rId1"/>
  <headerFooter>
    <oddFooter>&amp;RPagina &amp;P</oddFooter>
  </headerFooter>
  <legacy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42" sqref="M42"/>
    </sheetView>
  </sheetViews>
  <sheetFormatPr defaultRowHeight="15" x14ac:dyDescent="0.25"/>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N36"/>
  <sheetViews>
    <sheetView zoomScaleNormal="100" workbookViewId="0">
      <selection activeCell="J30" sqref="J30"/>
    </sheetView>
  </sheetViews>
  <sheetFormatPr defaultColWidth="8.85546875" defaultRowHeight="15" x14ac:dyDescent="0.25"/>
  <cols>
    <col min="1" max="1" width="20.85546875" style="6" customWidth="1"/>
    <col min="2" max="2" width="28.85546875" style="3" customWidth="1"/>
    <col min="3" max="3" width="18.140625" style="3" customWidth="1"/>
    <col min="4" max="4" width="15.28515625" style="3" customWidth="1"/>
    <col min="5" max="5" width="7.28515625" style="3" customWidth="1"/>
    <col min="6" max="6" width="8.42578125" style="111" customWidth="1"/>
    <col min="7" max="7" width="10.7109375" style="3" customWidth="1"/>
    <col min="8" max="8" width="10.85546875" style="3" customWidth="1"/>
    <col min="9" max="9" width="11.140625" style="3" customWidth="1"/>
    <col min="10" max="10" width="14.42578125" style="3" customWidth="1"/>
    <col min="11" max="11" width="28.85546875" style="13" customWidth="1"/>
    <col min="12" max="12" width="36.7109375" style="3" customWidth="1"/>
    <col min="13" max="13" width="22" style="3" customWidth="1"/>
    <col min="14" max="14" width="22.85546875" style="3" customWidth="1"/>
    <col min="15" max="16384" width="8.85546875" style="3"/>
  </cols>
  <sheetData>
    <row r="1" spans="1:14" ht="16.5" customHeight="1" x14ac:dyDescent="0.25">
      <c r="A1" s="270" t="s">
        <v>67</v>
      </c>
      <c r="B1" s="271"/>
      <c r="C1" s="271"/>
      <c r="D1" s="271"/>
      <c r="E1" s="271"/>
      <c r="F1" s="271"/>
      <c r="G1" s="271"/>
      <c r="H1" s="271"/>
      <c r="I1" s="271"/>
      <c r="J1" s="271"/>
      <c r="K1" s="271"/>
      <c r="L1" s="271"/>
      <c r="M1" s="271"/>
      <c r="N1" s="271"/>
    </row>
    <row r="2" spans="1:14" ht="16.5" customHeight="1" x14ac:dyDescent="0.25">
      <c r="A2" s="268" t="s">
        <v>66</v>
      </c>
      <c r="B2" s="269"/>
      <c r="C2" s="269"/>
      <c r="D2" s="269"/>
      <c r="E2" s="269"/>
      <c r="F2" s="269"/>
      <c r="G2" s="269"/>
      <c r="H2" s="269"/>
      <c r="I2" s="269"/>
      <c r="J2" s="269"/>
      <c r="K2" s="269"/>
      <c r="L2" s="269"/>
      <c r="M2" s="269"/>
      <c r="N2" s="269"/>
    </row>
    <row r="3" spans="1:14" ht="16.5" customHeight="1" x14ac:dyDescent="0.25">
      <c r="A3" s="268" t="s">
        <v>65</v>
      </c>
      <c r="B3" s="269"/>
      <c r="C3" s="269"/>
      <c r="D3" s="269"/>
      <c r="E3" s="269"/>
      <c r="F3" s="269"/>
      <c r="G3" s="269"/>
      <c r="H3" s="269"/>
      <c r="I3" s="269"/>
      <c r="J3" s="269"/>
      <c r="K3" s="269"/>
      <c r="L3" s="269"/>
      <c r="M3" s="269"/>
      <c r="N3" s="269"/>
    </row>
    <row r="4" spans="1:14" ht="15" customHeight="1" x14ac:dyDescent="0.25">
      <c r="A4" s="272" t="str">
        <f>REGULACIONES!A1</f>
        <v>Version: 30 de septiembre de 2016</v>
      </c>
      <c r="B4" s="273"/>
      <c r="C4" s="273"/>
      <c r="D4" s="273"/>
      <c r="E4" s="273"/>
      <c r="F4" s="273"/>
      <c r="G4" s="273"/>
      <c r="H4" s="273"/>
      <c r="I4" s="273"/>
      <c r="J4" s="273"/>
      <c r="K4" s="273"/>
      <c r="L4" s="273"/>
      <c r="M4" s="273"/>
      <c r="N4" s="273"/>
    </row>
    <row r="5" spans="1:14" ht="15.75" customHeight="1" x14ac:dyDescent="0.25">
      <c r="A5" s="274" t="s">
        <v>302</v>
      </c>
      <c r="B5" s="275"/>
      <c r="C5" s="275"/>
      <c r="D5" s="275"/>
      <c r="E5" s="275"/>
      <c r="F5" s="275"/>
      <c r="G5" s="275"/>
      <c r="H5" s="275"/>
      <c r="I5" s="275"/>
      <c r="J5" s="275"/>
      <c r="K5" s="275"/>
      <c r="L5" s="275"/>
      <c r="M5" s="275"/>
      <c r="N5" s="275"/>
    </row>
    <row r="6" spans="1:14" s="6" customFormat="1" ht="52.5" customHeight="1" x14ac:dyDescent="0.25">
      <c r="A6" s="29" t="s">
        <v>7</v>
      </c>
      <c r="B6" s="18" t="s">
        <v>8</v>
      </c>
      <c r="C6" s="126" t="s">
        <v>9</v>
      </c>
      <c r="D6" s="126" t="s">
        <v>10</v>
      </c>
      <c r="E6" s="19" t="s">
        <v>11</v>
      </c>
      <c r="F6" s="110" t="s">
        <v>12</v>
      </c>
      <c r="G6" s="19" t="s">
        <v>13</v>
      </c>
      <c r="H6" s="19" t="s">
        <v>14</v>
      </c>
      <c r="I6" s="19" t="s">
        <v>15</v>
      </c>
      <c r="J6" s="19" t="s">
        <v>16</v>
      </c>
      <c r="K6" s="19" t="s">
        <v>17</v>
      </c>
      <c r="L6" s="18" t="s">
        <v>232</v>
      </c>
      <c r="M6" s="55" t="s">
        <v>233</v>
      </c>
      <c r="N6" s="4" t="s">
        <v>234</v>
      </c>
    </row>
    <row r="7" spans="1:14" s="125" customFormat="1" ht="41.25" customHeight="1" x14ac:dyDescent="0.25">
      <c r="A7" s="45" t="s">
        <v>18</v>
      </c>
      <c r="B7" s="47" t="s">
        <v>19</v>
      </c>
      <c r="C7" s="106"/>
      <c r="D7" s="106"/>
      <c r="E7" s="108">
        <v>4</v>
      </c>
      <c r="F7" s="48" t="s">
        <v>20</v>
      </c>
      <c r="G7" s="147" t="s">
        <v>21</v>
      </c>
      <c r="H7" s="7">
        <v>0.41666666666666669</v>
      </c>
      <c r="I7" s="7">
        <v>0.49305555555555558</v>
      </c>
      <c r="J7" s="49" t="s">
        <v>49</v>
      </c>
      <c r="K7" s="149" t="s">
        <v>303</v>
      </c>
      <c r="L7" s="183" t="s">
        <v>392</v>
      </c>
      <c r="M7" s="184">
        <v>0.375</v>
      </c>
      <c r="N7" s="185" t="s">
        <v>27</v>
      </c>
    </row>
    <row r="8" spans="1:14" s="125" customFormat="1" ht="39.75" customHeight="1" x14ac:dyDescent="0.25">
      <c r="A8" s="45" t="s">
        <v>18</v>
      </c>
      <c r="B8" s="47" t="s">
        <v>19</v>
      </c>
      <c r="C8" s="106"/>
      <c r="D8" s="106"/>
      <c r="E8" s="108">
        <v>4</v>
      </c>
      <c r="F8" s="48" t="s">
        <v>23</v>
      </c>
      <c r="G8" s="147" t="s">
        <v>21</v>
      </c>
      <c r="H8" s="7">
        <v>0.41666666666666669</v>
      </c>
      <c r="I8" s="7">
        <v>0.49305555555555558</v>
      </c>
      <c r="J8" s="49" t="s">
        <v>24</v>
      </c>
      <c r="K8" s="14" t="s">
        <v>322</v>
      </c>
      <c r="L8" s="183" t="s">
        <v>392</v>
      </c>
      <c r="M8" s="184">
        <v>0.375</v>
      </c>
      <c r="N8" s="185" t="s">
        <v>24</v>
      </c>
    </row>
    <row r="9" spans="1:14" s="125" customFormat="1" ht="39.75" customHeight="1" x14ac:dyDescent="0.25">
      <c r="A9" s="45" t="s">
        <v>18</v>
      </c>
      <c r="B9" s="47" t="s">
        <v>19</v>
      </c>
      <c r="C9" s="106"/>
      <c r="D9" s="106"/>
      <c r="E9" s="108">
        <v>4</v>
      </c>
      <c r="F9" s="48" t="s">
        <v>26</v>
      </c>
      <c r="G9" s="147" t="s">
        <v>21</v>
      </c>
      <c r="H9" s="7">
        <v>0.41666666666666669</v>
      </c>
      <c r="I9" s="7">
        <v>0.49305555555555558</v>
      </c>
      <c r="J9" s="49" t="s">
        <v>22</v>
      </c>
      <c r="K9" s="14" t="s">
        <v>89</v>
      </c>
      <c r="L9" s="183" t="s">
        <v>392</v>
      </c>
      <c r="M9" s="184">
        <v>0.375</v>
      </c>
      <c r="N9" s="185" t="s">
        <v>22</v>
      </c>
    </row>
    <row r="10" spans="1:14" s="125" customFormat="1" ht="36" customHeight="1" x14ac:dyDescent="0.25">
      <c r="A10" s="33" t="s">
        <v>28</v>
      </c>
      <c r="B10" s="103" t="s">
        <v>29</v>
      </c>
      <c r="C10" s="53"/>
      <c r="D10" s="104"/>
      <c r="E10" s="102">
        <v>4</v>
      </c>
      <c r="F10" s="51" t="s">
        <v>30</v>
      </c>
      <c r="G10" s="147" t="s">
        <v>31</v>
      </c>
      <c r="H10" s="50">
        <v>0.41666666666666669</v>
      </c>
      <c r="I10" s="50">
        <v>0.49305555555555558</v>
      </c>
      <c r="J10" s="49" t="s">
        <v>410</v>
      </c>
      <c r="K10" s="52" t="s">
        <v>32</v>
      </c>
      <c r="L10" s="186" t="s">
        <v>393</v>
      </c>
      <c r="M10" s="187">
        <v>0.375</v>
      </c>
      <c r="N10" s="188" t="s">
        <v>22</v>
      </c>
    </row>
    <row r="11" spans="1:14" s="125" customFormat="1" ht="33.75" customHeight="1" x14ac:dyDescent="0.25">
      <c r="A11" s="45" t="s">
        <v>28</v>
      </c>
      <c r="B11" s="31" t="s">
        <v>29</v>
      </c>
      <c r="C11" s="57"/>
      <c r="D11" s="57"/>
      <c r="E11" s="45">
        <v>4</v>
      </c>
      <c r="F11" s="66" t="s">
        <v>33</v>
      </c>
      <c r="G11" s="137" t="s">
        <v>31</v>
      </c>
      <c r="H11" s="58">
        <v>0.41666666666666669</v>
      </c>
      <c r="I11" s="58">
        <v>0.49305555555555558</v>
      </c>
      <c r="J11" s="45" t="s">
        <v>34</v>
      </c>
      <c r="K11" s="150" t="s">
        <v>250</v>
      </c>
      <c r="L11" s="186" t="s">
        <v>393</v>
      </c>
      <c r="M11" s="189">
        <v>0.375</v>
      </c>
      <c r="N11" s="190" t="s">
        <v>27</v>
      </c>
    </row>
    <row r="12" spans="1:14" s="125" customFormat="1" ht="39.75" customHeight="1" x14ac:dyDescent="0.25">
      <c r="A12" s="45" t="s">
        <v>28</v>
      </c>
      <c r="B12" s="47" t="s">
        <v>29</v>
      </c>
      <c r="C12" s="49"/>
      <c r="D12" s="49"/>
      <c r="E12" s="108">
        <v>4</v>
      </c>
      <c r="F12" s="48" t="s">
        <v>54</v>
      </c>
      <c r="G12" s="147" t="s">
        <v>31</v>
      </c>
      <c r="H12" s="50">
        <v>0.41666666666666669</v>
      </c>
      <c r="I12" s="50">
        <v>0.49305555555555558</v>
      </c>
      <c r="J12" s="259" t="s">
        <v>61</v>
      </c>
      <c r="K12" s="149" t="s">
        <v>35</v>
      </c>
      <c r="L12" s="186" t="s">
        <v>393</v>
      </c>
      <c r="M12" s="184">
        <v>0.375</v>
      </c>
      <c r="N12" s="185" t="s">
        <v>34</v>
      </c>
    </row>
    <row r="13" spans="1:14" s="125" customFormat="1" ht="39.75" customHeight="1" x14ac:dyDescent="0.25">
      <c r="A13" s="45" t="s">
        <v>28</v>
      </c>
      <c r="B13" s="47" t="s">
        <v>29</v>
      </c>
      <c r="C13" s="260"/>
      <c r="D13" s="9"/>
      <c r="E13" s="259">
        <v>4</v>
      </c>
      <c r="F13" s="28" t="s">
        <v>262</v>
      </c>
      <c r="G13" s="147" t="s">
        <v>31</v>
      </c>
      <c r="H13" s="50">
        <v>0.41666666666666669</v>
      </c>
      <c r="I13" s="50">
        <v>0.49305555555555558</v>
      </c>
      <c r="J13" s="259" t="s">
        <v>49</v>
      </c>
      <c r="K13" s="149" t="s">
        <v>442</v>
      </c>
      <c r="L13" s="183" t="s">
        <v>393</v>
      </c>
      <c r="M13" s="184">
        <v>0.375</v>
      </c>
      <c r="N13" s="185" t="s">
        <v>410</v>
      </c>
    </row>
    <row r="14" spans="1:14" s="125" customFormat="1" ht="39.75" customHeight="1" x14ac:dyDescent="0.25">
      <c r="A14" s="45" t="s">
        <v>36</v>
      </c>
      <c r="B14" s="47" t="s">
        <v>37</v>
      </c>
      <c r="C14" s="106"/>
      <c r="D14" s="106"/>
      <c r="E14" s="108">
        <v>4</v>
      </c>
      <c r="F14" s="48" t="s">
        <v>20</v>
      </c>
      <c r="G14" s="147" t="s">
        <v>21</v>
      </c>
      <c r="H14" s="7">
        <v>0.54166666666666663</v>
      </c>
      <c r="I14" s="7">
        <v>0.61805555555555558</v>
      </c>
      <c r="J14" s="49" t="s">
        <v>24</v>
      </c>
      <c r="K14" s="14" t="s">
        <v>38</v>
      </c>
      <c r="L14" s="183" t="s">
        <v>399</v>
      </c>
      <c r="M14" s="184">
        <v>0.5625</v>
      </c>
      <c r="N14" s="191" t="s">
        <v>24</v>
      </c>
    </row>
    <row r="15" spans="1:14" s="125" customFormat="1" ht="39.75" customHeight="1" x14ac:dyDescent="0.25">
      <c r="A15" s="45" t="s">
        <v>36</v>
      </c>
      <c r="B15" s="47" t="s">
        <v>37</v>
      </c>
      <c r="C15" s="106"/>
      <c r="D15" s="106"/>
      <c r="E15" s="108">
        <v>4</v>
      </c>
      <c r="F15" s="48" t="s">
        <v>23</v>
      </c>
      <c r="G15" s="147" t="s">
        <v>21</v>
      </c>
      <c r="H15" s="7">
        <v>0.54166666666666663</v>
      </c>
      <c r="I15" s="7">
        <v>0.61805555555555558</v>
      </c>
      <c r="J15" s="259" t="s">
        <v>39</v>
      </c>
      <c r="K15" s="14" t="s">
        <v>40</v>
      </c>
      <c r="L15" s="183" t="s">
        <v>399</v>
      </c>
      <c r="M15" s="184">
        <v>0.5625</v>
      </c>
      <c r="N15" s="191" t="s">
        <v>22</v>
      </c>
    </row>
    <row r="16" spans="1:14" s="125" customFormat="1" ht="39.75" customHeight="1" x14ac:dyDescent="0.25">
      <c r="A16" s="45" t="s">
        <v>36</v>
      </c>
      <c r="B16" s="47" t="s">
        <v>37</v>
      </c>
      <c r="C16" s="106"/>
      <c r="D16" s="106"/>
      <c r="E16" s="108">
        <v>4</v>
      </c>
      <c r="F16" s="48" t="s">
        <v>26</v>
      </c>
      <c r="G16" s="147" t="s">
        <v>21</v>
      </c>
      <c r="H16" s="7">
        <v>0.54166666666666663</v>
      </c>
      <c r="I16" s="7">
        <v>0.61805555555555558</v>
      </c>
      <c r="J16" s="49" t="s">
        <v>22</v>
      </c>
      <c r="K16" s="14" t="s">
        <v>25</v>
      </c>
      <c r="L16" s="183" t="s">
        <v>399</v>
      </c>
      <c r="M16" s="184">
        <v>0.5625</v>
      </c>
      <c r="N16" s="192" t="s">
        <v>27</v>
      </c>
    </row>
    <row r="17" spans="1:14" s="125" customFormat="1" ht="39.75" customHeight="1" x14ac:dyDescent="0.25">
      <c r="A17" s="45" t="s">
        <v>41</v>
      </c>
      <c r="B17" s="47" t="s">
        <v>42</v>
      </c>
      <c r="C17" s="106"/>
      <c r="D17" s="106"/>
      <c r="E17" s="108">
        <v>2</v>
      </c>
      <c r="F17" s="48" t="s">
        <v>20</v>
      </c>
      <c r="G17" s="25" t="s">
        <v>43</v>
      </c>
      <c r="H17" s="7">
        <v>0.54166666666666663</v>
      </c>
      <c r="I17" s="7">
        <v>0.61805555555555558</v>
      </c>
      <c r="J17" s="49" t="s">
        <v>22</v>
      </c>
      <c r="K17" s="14" t="s">
        <v>44</v>
      </c>
      <c r="L17" s="47" t="s">
        <v>408</v>
      </c>
      <c r="M17" s="184">
        <v>0.5625</v>
      </c>
      <c r="N17" s="49" t="s">
        <v>22</v>
      </c>
    </row>
    <row r="18" spans="1:14" s="125" customFormat="1" ht="39.75" customHeight="1" x14ac:dyDescent="0.25">
      <c r="A18" s="45" t="s">
        <v>41</v>
      </c>
      <c r="B18" s="47" t="s">
        <v>42</v>
      </c>
      <c r="C18" s="106"/>
      <c r="D18" s="106"/>
      <c r="E18" s="108">
        <v>2</v>
      </c>
      <c r="F18" s="48" t="s">
        <v>23</v>
      </c>
      <c r="G18" s="25" t="s">
        <v>43</v>
      </c>
      <c r="H18" s="7">
        <v>0.54166666666666663</v>
      </c>
      <c r="I18" s="7">
        <v>0.61805555555555558</v>
      </c>
      <c r="J18" s="49" t="s">
        <v>34</v>
      </c>
      <c r="K18" s="14" t="s">
        <v>45</v>
      </c>
      <c r="L18" s="47" t="s">
        <v>408</v>
      </c>
      <c r="M18" s="184">
        <v>0.5625</v>
      </c>
      <c r="N18" s="49" t="s">
        <v>27</v>
      </c>
    </row>
    <row r="19" spans="1:14" s="125" customFormat="1" ht="39.75" customHeight="1" x14ac:dyDescent="0.25">
      <c r="A19" s="45" t="s">
        <v>41</v>
      </c>
      <c r="B19" s="47" t="s">
        <v>42</v>
      </c>
      <c r="C19" s="106"/>
      <c r="D19" s="106"/>
      <c r="E19" s="108">
        <v>2</v>
      </c>
      <c r="F19" s="107" t="s">
        <v>26</v>
      </c>
      <c r="G19" s="25" t="s">
        <v>43</v>
      </c>
      <c r="H19" s="7">
        <v>0.54166666666666663</v>
      </c>
      <c r="I19" s="7">
        <v>0.61805555555555558</v>
      </c>
      <c r="J19" s="259" t="s">
        <v>56</v>
      </c>
      <c r="K19" s="149" t="s">
        <v>46</v>
      </c>
      <c r="L19" s="47" t="s">
        <v>408</v>
      </c>
      <c r="M19" s="184">
        <v>0.5625</v>
      </c>
      <c r="N19" s="49" t="s">
        <v>24</v>
      </c>
    </row>
    <row r="20" spans="1:14" s="125" customFormat="1" ht="39.75" customHeight="1" x14ac:dyDescent="0.25">
      <c r="A20" s="45" t="s">
        <v>41</v>
      </c>
      <c r="B20" s="47" t="s">
        <v>42</v>
      </c>
      <c r="C20" s="106"/>
      <c r="D20" s="106"/>
      <c r="E20" s="108">
        <v>2</v>
      </c>
      <c r="F20" s="48" t="s">
        <v>57</v>
      </c>
      <c r="G20" s="25" t="s">
        <v>43</v>
      </c>
      <c r="H20" s="7">
        <v>0.54166666666666663</v>
      </c>
      <c r="I20" s="7">
        <v>0.61805555555555558</v>
      </c>
      <c r="J20" s="49" t="s">
        <v>49</v>
      </c>
      <c r="K20" s="14" t="s">
        <v>250</v>
      </c>
      <c r="L20" s="47" t="s">
        <v>408</v>
      </c>
      <c r="M20" s="184">
        <v>0.5625</v>
      </c>
      <c r="N20" s="49" t="s">
        <v>34</v>
      </c>
    </row>
    <row r="21" spans="1:14" s="125" customFormat="1" ht="48" customHeight="1" x14ac:dyDescent="0.25">
      <c r="A21" s="45" t="s">
        <v>50</v>
      </c>
      <c r="B21" s="47" t="s">
        <v>47</v>
      </c>
      <c r="C21" s="199"/>
      <c r="D21" s="148" t="s">
        <v>10</v>
      </c>
      <c r="E21" s="196">
        <v>2</v>
      </c>
      <c r="F21" s="131" t="s">
        <v>20</v>
      </c>
      <c r="G21" s="25" t="s">
        <v>48</v>
      </c>
      <c r="H21" s="7">
        <v>0.33333333333333331</v>
      </c>
      <c r="I21" s="7">
        <v>0.3888888888888889</v>
      </c>
      <c r="J21" s="259" t="s">
        <v>39</v>
      </c>
      <c r="K21" s="149" t="s">
        <v>447</v>
      </c>
      <c r="L21" s="183" t="s">
        <v>412</v>
      </c>
      <c r="M21" s="184">
        <v>0.75</v>
      </c>
      <c r="N21" s="191" t="s">
        <v>39</v>
      </c>
    </row>
    <row r="22" spans="1:14" s="125" customFormat="1" ht="39.75" customHeight="1" x14ac:dyDescent="0.25">
      <c r="A22" s="45" t="s">
        <v>50</v>
      </c>
      <c r="B22" s="47" t="s">
        <v>47</v>
      </c>
      <c r="C22" s="106"/>
      <c r="D22" s="124"/>
      <c r="E22" s="108">
        <v>0</v>
      </c>
      <c r="F22" s="123" t="s">
        <v>30</v>
      </c>
      <c r="G22" s="25" t="s">
        <v>51</v>
      </c>
      <c r="H22" s="7">
        <v>0.33333333333333331</v>
      </c>
      <c r="I22" s="7">
        <v>0.3888888888888889</v>
      </c>
      <c r="J22" s="25" t="s">
        <v>64</v>
      </c>
      <c r="K22" s="149" t="s">
        <v>447</v>
      </c>
      <c r="L22" s="193" t="s">
        <v>237</v>
      </c>
      <c r="M22" s="194" t="s">
        <v>237</v>
      </c>
      <c r="N22" s="193" t="s">
        <v>237</v>
      </c>
    </row>
    <row r="23" spans="1:14" s="125" customFormat="1" ht="42" customHeight="1" x14ac:dyDescent="0.25">
      <c r="A23" s="45" t="s">
        <v>50</v>
      </c>
      <c r="B23" s="47" t="s">
        <v>47</v>
      </c>
      <c r="C23" s="106"/>
      <c r="D23" s="9"/>
      <c r="E23" s="108">
        <v>0</v>
      </c>
      <c r="F23" s="28" t="s">
        <v>33</v>
      </c>
      <c r="G23" s="25" t="s">
        <v>53</v>
      </c>
      <c r="H23" s="7">
        <v>0.33333333333333331</v>
      </c>
      <c r="I23" s="7">
        <v>0.3888888888888889</v>
      </c>
      <c r="J23" s="147" t="s">
        <v>34</v>
      </c>
      <c r="K23" s="149" t="s">
        <v>52</v>
      </c>
      <c r="L23" s="193" t="s">
        <v>237</v>
      </c>
      <c r="M23" s="194" t="s">
        <v>237</v>
      </c>
      <c r="N23" s="191" t="s">
        <v>34</v>
      </c>
    </row>
    <row r="24" spans="1:14" s="125" customFormat="1" ht="45.75" customHeight="1" x14ac:dyDescent="0.25">
      <c r="A24" s="45" t="s">
        <v>50</v>
      </c>
      <c r="B24" s="47" t="s">
        <v>47</v>
      </c>
      <c r="C24" s="106"/>
      <c r="D24" s="9"/>
      <c r="E24" s="108">
        <v>2</v>
      </c>
      <c r="F24" s="131" t="s">
        <v>23</v>
      </c>
      <c r="G24" s="25" t="s">
        <v>48</v>
      </c>
      <c r="H24" s="7">
        <v>0.33333333333333331</v>
      </c>
      <c r="I24" s="7">
        <v>0.3888888888888889</v>
      </c>
      <c r="J24" s="49" t="s">
        <v>24</v>
      </c>
      <c r="K24" s="149" t="s">
        <v>52</v>
      </c>
      <c r="L24" s="183" t="s">
        <v>412</v>
      </c>
      <c r="M24" s="184">
        <v>0.75</v>
      </c>
      <c r="N24" s="193" t="s">
        <v>237</v>
      </c>
    </row>
    <row r="25" spans="1:14" s="125" customFormat="1" ht="39.75" customHeight="1" x14ac:dyDescent="0.25">
      <c r="A25" s="45" t="s">
        <v>50</v>
      </c>
      <c r="B25" s="47" t="s">
        <v>47</v>
      </c>
      <c r="C25" s="106"/>
      <c r="D25" s="9"/>
      <c r="E25" s="108">
        <v>2</v>
      </c>
      <c r="F25" s="28" t="s">
        <v>54</v>
      </c>
      <c r="G25" s="25" t="s">
        <v>48</v>
      </c>
      <c r="H25" s="7">
        <v>0.33333333333333331</v>
      </c>
      <c r="I25" s="7">
        <v>0.40972222222222227</v>
      </c>
      <c r="J25" s="196" t="s">
        <v>34</v>
      </c>
      <c r="K25" s="149" t="s">
        <v>55</v>
      </c>
      <c r="L25" s="183" t="s">
        <v>412</v>
      </c>
      <c r="M25" s="184">
        <v>0.75</v>
      </c>
      <c r="N25" s="193" t="s">
        <v>237</v>
      </c>
    </row>
    <row r="26" spans="1:14" s="125" customFormat="1" ht="39.75" customHeight="1" x14ac:dyDescent="0.25">
      <c r="A26" s="45" t="s">
        <v>50</v>
      </c>
      <c r="B26" s="47" t="s">
        <v>47</v>
      </c>
      <c r="C26" s="106"/>
      <c r="D26" s="9"/>
      <c r="E26" s="108">
        <v>0</v>
      </c>
      <c r="F26" s="28" t="s">
        <v>54</v>
      </c>
      <c r="G26" s="25" t="s">
        <v>51</v>
      </c>
      <c r="H26" s="7">
        <v>0.33333333333333331</v>
      </c>
      <c r="I26" s="7">
        <v>0.40972222222222227</v>
      </c>
      <c r="J26" s="25" t="s">
        <v>34</v>
      </c>
      <c r="K26" s="149" t="s">
        <v>55</v>
      </c>
      <c r="L26" s="193" t="s">
        <v>237</v>
      </c>
      <c r="M26" s="194" t="s">
        <v>237</v>
      </c>
      <c r="N26" s="191" t="s">
        <v>22</v>
      </c>
    </row>
    <row r="27" spans="1:14" s="125" customFormat="1" ht="49.5" customHeight="1" x14ac:dyDescent="0.25">
      <c r="A27" s="45" t="s">
        <v>50</v>
      </c>
      <c r="B27" s="47" t="s">
        <v>47</v>
      </c>
      <c r="C27" s="106"/>
      <c r="D27" s="9"/>
      <c r="E27" s="108">
        <v>0</v>
      </c>
      <c r="F27" s="28" t="s">
        <v>262</v>
      </c>
      <c r="G27" s="25" t="s">
        <v>53</v>
      </c>
      <c r="H27" s="7">
        <v>0.33333333333333331</v>
      </c>
      <c r="I27" s="7">
        <v>0.3888888888888889</v>
      </c>
      <c r="J27" s="25" t="s">
        <v>56</v>
      </c>
      <c r="K27" s="122" t="s">
        <v>348</v>
      </c>
      <c r="L27" s="193" t="s">
        <v>237</v>
      </c>
      <c r="M27" s="194" t="s">
        <v>237</v>
      </c>
      <c r="N27" s="193" t="s">
        <v>22</v>
      </c>
    </row>
    <row r="28" spans="1:14" s="125" customFormat="1" ht="39.75" customHeight="1" x14ac:dyDescent="0.25">
      <c r="A28" s="45" t="s">
        <v>50</v>
      </c>
      <c r="B28" s="47" t="s">
        <v>47</v>
      </c>
      <c r="C28" s="106"/>
      <c r="D28" s="9"/>
      <c r="E28" s="108">
        <v>2</v>
      </c>
      <c r="F28" s="28" t="s">
        <v>57</v>
      </c>
      <c r="G28" s="25" t="s">
        <v>48</v>
      </c>
      <c r="H28" s="7">
        <v>0.33333333333333331</v>
      </c>
      <c r="I28" s="7">
        <v>0.3888888888888889</v>
      </c>
      <c r="J28" s="196" t="s">
        <v>56</v>
      </c>
      <c r="K28" s="149" t="s">
        <v>319</v>
      </c>
      <c r="L28" s="183" t="s">
        <v>412</v>
      </c>
      <c r="M28" s="184">
        <v>0.75</v>
      </c>
      <c r="N28" s="193" t="s">
        <v>237</v>
      </c>
    </row>
    <row r="29" spans="1:14" s="125" customFormat="1" ht="39.75" customHeight="1" x14ac:dyDescent="0.25">
      <c r="A29" s="45" t="s">
        <v>50</v>
      </c>
      <c r="B29" s="47" t="s">
        <v>47</v>
      </c>
      <c r="C29" s="106"/>
      <c r="D29" s="9"/>
      <c r="E29" s="108">
        <v>2</v>
      </c>
      <c r="F29" s="28" t="s">
        <v>58</v>
      </c>
      <c r="G29" s="25" t="s">
        <v>48</v>
      </c>
      <c r="H29" s="7">
        <v>0.33333333333333331</v>
      </c>
      <c r="I29" s="7">
        <v>0.3888888888888889</v>
      </c>
      <c r="J29" s="196" t="s">
        <v>49</v>
      </c>
      <c r="K29" s="149" t="s">
        <v>59</v>
      </c>
      <c r="L29" s="183" t="s">
        <v>412</v>
      </c>
      <c r="M29" s="184">
        <v>0.75</v>
      </c>
      <c r="N29" s="193" t="s">
        <v>237</v>
      </c>
    </row>
    <row r="30" spans="1:14" s="125" customFormat="1" ht="39.75" customHeight="1" x14ac:dyDescent="0.25">
      <c r="A30" s="45" t="s">
        <v>50</v>
      </c>
      <c r="B30" s="47" t="s">
        <v>47</v>
      </c>
      <c r="C30" s="106"/>
      <c r="D30" s="9"/>
      <c r="E30" s="108">
        <v>0</v>
      </c>
      <c r="F30" s="28" t="s">
        <v>263</v>
      </c>
      <c r="G30" s="25" t="s">
        <v>53</v>
      </c>
      <c r="H30" s="7">
        <v>0.33333333333333331</v>
      </c>
      <c r="I30" s="7">
        <v>0.3888888888888889</v>
      </c>
      <c r="J30" s="25" t="s">
        <v>49</v>
      </c>
      <c r="K30" s="149" t="s">
        <v>59</v>
      </c>
      <c r="L30" s="193" t="s">
        <v>237</v>
      </c>
      <c r="M30" s="194" t="s">
        <v>237</v>
      </c>
      <c r="N30" s="193" t="s">
        <v>22</v>
      </c>
    </row>
    <row r="31" spans="1:14" s="125" customFormat="1" ht="39.75" customHeight="1" x14ac:dyDescent="0.25">
      <c r="A31" s="45" t="s">
        <v>50</v>
      </c>
      <c r="B31" s="47" t="s">
        <v>47</v>
      </c>
      <c r="C31" s="106"/>
      <c r="D31" s="9"/>
      <c r="E31" s="108">
        <v>2</v>
      </c>
      <c r="F31" s="28" t="s">
        <v>60</v>
      </c>
      <c r="G31" s="25" t="s">
        <v>48</v>
      </c>
      <c r="H31" s="7">
        <v>0.35416666666666669</v>
      </c>
      <c r="I31" s="7">
        <v>0.40972222222222227</v>
      </c>
      <c r="J31" s="196" t="s">
        <v>61</v>
      </c>
      <c r="K31" s="149" t="s">
        <v>62</v>
      </c>
      <c r="L31" s="183" t="s">
        <v>412</v>
      </c>
      <c r="M31" s="184">
        <v>0.75</v>
      </c>
      <c r="N31" s="193" t="s">
        <v>237</v>
      </c>
    </row>
    <row r="32" spans="1:14" s="125" customFormat="1" ht="39.75" customHeight="1" x14ac:dyDescent="0.25">
      <c r="A32" s="45" t="s">
        <v>50</v>
      </c>
      <c r="B32" s="47" t="s">
        <v>47</v>
      </c>
      <c r="C32" s="106"/>
      <c r="D32" s="9"/>
      <c r="E32" s="108">
        <v>0</v>
      </c>
      <c r="F32" s="28" t="s">
        <v>264</v>
      </c>
      <c r="G32" s="25" t="s">
        <v>53</v>
      </c>
      <c r="H32" s="7">
        <v>0.35416666666666669</v>
      </c>
      <c r="I32" s="7">
        <v>0.40972222222222227</v>
      </c>
      <c r="J32" s="25" t="s">
        <v>61</v>
      </c>
      <c r="K32" s="149" t="s">
        <v>320</v>
      </c>
      <c r="L32" s="193" t="s">
        <v>237</v>
      </c>
      <c r="M32" s="194" t="s">
        <v>237</v>
      </c>
      <c r="N32" s="193" t="s">
        <v>22</v>
      </c>
    </row>
    <row r="33" spans="1:14" s="125" customFormat="1" ht="39.75" customHeight="1" x14ac:dyDescent="0.25">
      <c r="A33" s="45" t="s">
        <v>50</v>
      </c>
      <c r="B33" s="47" t="s">
        <v>47</v>
      </c>
      <c r="C33" s="106"/>
      <c r="D33" s="9"/>
      <c r="E33" s="108">
        <v>2</v>
      </c>
      <c r="F33" s="28" t="s">
        <v>63</v>
      </c>
      <c r="G33" s="25" t="s">
        <v>48</v>
      </c>
      <c r="H33" s="7">
        <v>0.33333333333333331</v>
      </c>
      <c r="I33" s="7">
        <v>0.3888888888888889</v>
      </c>
      <c r="J33" s="196" t="s">
        <v>64</v>
      </c>
      <c r="K33" s="149" t="s">
        <v>269</v>
      </c>
      <c r="L33" s="183" t="s">
        <v>412</v>
      </c>
      <c r="M33" s="184">
        <v>0.75</v>
      </c>
      <c r="N33" s="193" t="s">
        <v>237</v>
      </c>
    </row>
    <row r="34" spans="1:14" s="125" customFormat="1" ht="39.75" customHeight="1" x14ac:dyDescent="0.25">
      <c r="A34" s="33" t="s">
        <v>50</v>
      </c>
      <c r="B34" s="200" t="s">
        <v>47</v>
      </c>
      <c r="C34" s="201"/>
      <c r="D34" s="202"/>
      <c r="E34" s="195">
        <v>0</v>
      </c>
      <c r="F34" s="203" t="s">
        <v>265</v>
      </c>
      <c r="G34" s="69" t="s">
        <v>53</v>
      </c>
      <c r="H34" s="38">
        <v>0.33333333333333331</v>
      </c>
      <c r="I34" s="38">
        <v>0.3888888888888889</v>
      </c>
      <c r="J34" s="69" t="s">
        <v>64</v>
      </c>
      <c r="K34" s="143" t="s">
        <v>321</v>
      </c>
      <c r="L34" s="193" t="s">
        <v>237</v>
      </c>
      <c r="M34" s="204" t="s">
        <v>237</v>
      </c>
      <c r="N34" s="191" t="s">
        <v>22</v>
      </c>
    </row>
    <row r="35" spans="1:14" ht="39.75" customHeight="1" x14ac:dyDescent="0.25"/>
    <row r="36" spans="1:14" ht="39.75" customHeight="1" x14ac:dyDescent="0.25"/>
  </sheetData>
  <mergeCells count="5">
    <mergeCell ref="A2:N2"/>
    <mergeCell ref="A3:N3"/>
    <mergeCell ref="A1:N1"/>
    <mergeCell ref="A4:N4"/>
    <mergeCell ref="A5:N5"/>
  </mergeCells>
  <phoneticPr fontId="15" type="noConversion"/>
  <hyperlinks>
    <hyperlink ref="D31" location="'Enero-Diurno'!A17" display="'Enero-Diurno'!A17"/>
    <hyperlink ref="D29" location="'Enero-Diurno'!A17" display="'Enero-Diurno'!A17"/>
    <hyperlink ref="D30" location="'Enero-Diurno'!A17" display="'Enero-Diurno'!A17"/>
    <hyperlink ref="D32" location="'Enero-Diurno'!A17" display="'Enero-Diurno'!A17"/>
    <hyperlink ref="D33" location="'Enero-Diurno'!A17" display="'Enero-Diurno'!A17"/>
    <hyperlink ref="D34" location="'Enero-Diurno'!A17" display="'Enero-Diurno'!A17"/>
    <hyperlink ref="D23" location="'Enero-Diurno'!A17" display="'Enero-Diurno'!A17"/>
    <hyperlink ref="D26" location="'Enero-Diurno'!A17" display="'Enero-Diurno'!A17"/>
    <hyperlink ref="D24" location="'Enero-Diurno'!A17" display="'Enero-Diurno'!A17"/>
    <hyperlink ref="D28" location="'Enero-Diurno'!A17" display="'Enero-Diurno'!A17"/>
    <hyperlink ref="D25" location="'Enero-Diurno'!A17" display="'Enero-Diurno'!A17"/>
    <hyperlink ref="D21" location="'Enero-Diurno'!A17" display="'Enero-Diurno'!A17"/>
  </hyperlinks>
  <pageMargins left="0.7" right="0.7" top="0.75" bottom="0.75" header="0.3" footer="0.3"/>
  <pageSetup paperSize="5" scale="64" fitToHeight="0" orientation="landscape" horizontalDpi="300" verticalDpi="300" r:id="rId1"/>
  <headerFooter>
    <oddFooter>&amp;RPagina &amp;P</oddFooter>
  </headerFooter>
  <rowBreaks count="1" manualBreakCount="1">
    <brk id="23" max="13" man="1"/>
  </rowBreaks>
  <legacyDrawing r:id="rId2"/>
  <tableParts count="1">
    <tablePart r:id="rId3"/>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N16"/>
  <sheetViews>
    <sheetView topLeftCell="B1" workbookViewId="0">
      <selection activeCell="K12" sqref="K12"/>
    </sheetView>
  </sheetViews>
  <sheetFormatPr defaultColWidth="8.85546875" defaultRowHeight="15" x14ac:dyDescent="0.25"/>
  <cols>
    <col min="1" max="1" width="20.85546875" customWidth="1"/>
    <col min="2" max="2" width="28.7109375" customWidth="1"/>
    <col min="3" max="3" width="18.140625" customWidth="1"/>
    <col min="4" max="4" width="15.28515625" customWidth="1"/>
    <col min="5" max="5" width="7.28515625" customWidth="1"/>
    <col min="6" max="6" width="8.42578125" style="113" customWidth="1"/>
    <col min="8" max="8" width="9.7109375" customWidth="1"/>
    <col min="10" max="10" width="11.7109375" customWidth="1"/>
    <col min="11" max="11" width="28.140625" customWidth="1"/>
    <col min="12" max="12" width="31.42578125" customWidth="1"/>
    <col min="13" max="13" width="22" customWidth="1"/>
    <col min="14" max="14" width="22.85546875" customWidth="1"/>
  </cols>
  <sheetData>
    <row r="1" spans="1:14" x14ac:dyDescent="0.25">
      <c r="A1" s="276" t="s">
        <v>67</v>
      </c>
      <c r="B1" s="277"/>
      <c r="C1" s="277"/>
      <c r="D1" s="277"/>
      <c r="E1" s="277"/>
      <c r="F1" s="277"/>
      <c r="G1" s="277"/>
      <c r="H1" s="277"/>
      <c r="I1" s="277"/>
      <c r="J1" s="277"/>
      <c r="K1" s="277"/>
      <c r="L1" s="278"/>
      <c r="M1" s="278"/>
      <c r="N1" s="278"/>
    </row>
    <row r="2" spans="1:14" x14ac:dyDescent="0.25">
      <c r="A2" s="276" t="s">
        <v>66</v>
      </c>
      <c r="B2" s="277"/>
      <c r="C2" s="277"/>
      <c r="D2" s="277"/>
      <c r="E2" s="277"/>
      <c r="F2" s="277"/>
      <c r="G2" s="277"/>
      <c r="H2" s="277"/>
      <c r="I2" s="277"/>
      <c r="J2" s="277"/>
      <c r="K2" s="277"/>
      <c r="L2" s="278"/>
      <c r="M2" s="278"/>
      <c r="N2" s="278"/>
    </row>
    <row r="3" spans="1:14" x14ac:dyDescent="0.25">
      <c r="A3" s="276" t="s">
        <v>78</v>
      </c>
      <c r="B3" s="277"/>
      <c r="C3" s="277"/>
      <c r="D3" s="277"/>
      <c r="E3" s="277"/>
      <c r="F3" s="277"/>
      <c r="G3" s="277"/>
      <c r="H3" s="277"/>
      <c r="I3" s="277"/>
      <c r="J3" s="277"/>
      <c r="K3" s="277"/>
      <c r="L3" s="282"/>
      <c r="M3" s="282"/>
      <c r="N3" s="282"/>
    </row>
    <row r="4" spans="1:14" ht="15" customHeight="1" x14ac:dyDescent="0.25">
      <c r="A4" s="272" t="str">
        <f>REGULACIONES!A1</f>
        <v>Version: 30 de septiembre de 2016</v>
      </c>
      <c r="B4" s="273"/>
      <c r="C4" s="273"/>
      <c r="D4" s="273"/>
      <c r="E4" s="273"/>
      <c r="F4" s="273"/>
      <c r="G4" s="273"/>
      <c r="H4" s="273"/>
      <c r="I4" s="273"/>
      <c r="J4" s="273"/>
      <c r="K4" s="273"/>
      <c r="L4" s="273"/>
      <c r="M4" s="273"/>
      <c r="N4" s="273"/>
    </row>
    <row r="5" spans="1:14" ht="20.25" customHeight="1" x14ac:dyDescent="0.25">
      <c r="A5" s="279" t="str">
        <f>'REQUISITOS DIURNOS 1ER AÑO'!A5:N5</f>
        <v>Programa de Clases 1er semestre 2016-2017</v>
      </c>
      <c r="B5" s="280"/>
      <c r="C5" s="280"/>
      <c r="D5" s="280"/>
      <c r="E5" s="280"/>
      <c r="F5" s="280"/>
      <c r="G5" s="280"/>
      <c r="H5" s="280"/>
      <c r="I5" s="280"/>
      <c r="J5" s="280"/>
      <c r="K5" s="280"/>
      <c r="L5" s="281"/>
      <c r="M5" s="281"/>
      <c r="N5" s="281"/>
    </row>
    <row r="6" spans="1:14" s="1" customFormat="1" ht="44.25" customHeight="1" x14ac:dyDescent="0.25">
      <c r="A6" s="82" t="s">
        <v>7</v>
      </c>
      <c r="B6" s="83" t="s">
        <v>8</v>
      </c>
      <c r="C6" s="84" t="s">
        <v>9</v>
      </c>
      <c r="D6" s="84" t="s">
        <v>10</v>
      </c>
      <c r="E6" s="85" t="s">
        <v>11</v>
      </c>
      <c r="F6" s="112" t="s">
        <v>12</v>
      </c>
      <c r="G6" s="85" t="s">
        <v>13</v>
      </c>
      <c r="H6" s="85" t="s">
        <v>14</v>
      </c>
      <c r="I6" s="85" t="s">
        <v>15</v>
      </c>
      <c r="J6" s="85" t="s">
        <v>16</v>
      </c>
      <c r="K6" s="85" t="s">
        <v>17</v>
      </c>
      <c r="L6" s="83" t="s">
        <v>232</v>
      </c>
      <c r="M6" s="86" t="s">
        <v>233</v>
      </c>
      <c r="N6" s="21" t="s">
        <v>234</v>
      </c>
    </row>
    <row r="7" spans="1:14" s="2" customFormat="1" ht="39.75" customHeight="1" x14ac:dyDescent="0.25">
      <c r="A7" s="65" t="s">
        <v>68</v>
      </c>
      <c r="B7" s="39" t="s">
        <v>69</v>
      </c>
      <c r="C7" s="77"/>
      <c r="D7" s="77"/>
      <c r="E7" s="78">
        <v>3</v>
      </c>
      <c r="F7" s="90" t="s">
        <v>70</v>
      </c>
      <c r="G7" s="89" t="s">
        <v>71</v>
      </c>
      <c r="H7" s="79">
        <v>0.75</v>
      </c>
      <c r="I7" s="79">
        <v>0.80555555555555547</v>
      </c>
      <c r="J7" s="78" t="s">
        <v>22</v>
      </c>
      <c r="K7" s="91" t="s">
        <v>35</v>
      </c>
      <c r="L7" s="173" t="s">
        <v>399</v>
      </c>
      <c r="M7" s="174">
        <v>0.75</v>
      </c>
      <c r="N7" s="175" t="s">
        <v>27</v>
      </c>
    </row>
    <row r="8" spans="1:14" s="2" customFormat="1" ht="39.75" customHeight="1" x14ac:dyDescent="0.25">
      <c r="A8" s="81" t="s">
        <v>73</v>
      </c>
      <c r="B8" s="91" t="s">
        <v>29</v>
      </c>
      <c r="C8" s="77"/>
      <c r="D8" s="77"/>
      <c r="E8" s="59">
        <v>4</v>
      </c>
      <c r="F8" s="90" t="s">
        <v>70</v>
      </c>
      <c r="G8" s="92" t="s">
        <v>74</v>
      </c>
      <c r="H8" s="79">
        <v>0.83333333333333337</v>
      </c>
      <c r="I8" s="79">
        <v>0.90972222222222221</v>
      </c>
      <c r="J8" s="59" t="s">
        <v>22</v>
      </c>
      <c r="K8" s="91" t="s">
        <v>75</v>
      </c>
      <c r="L8" s="173" t="s">
        <v>394</v>
      </c>
      <c r="M8" s="176" t="s">
        <v>236</v>
      </c>
      <c r="N8" s="177" t="s">
        <v>22</v>
      </c>
    </row>
    <row r="9" spans="1:14" s="2" customFormat="1" ht="39.75" customHeight="1" x14ac:dyDescent="0.25">
      <c r="A9" s="81" t="s">
        <v>41</v>
      </c>
      <c r="B9" s="39" t="s">
        <v>42</v>
      </c>
      <c r="C9" s="77"/>
      <c r="D9" s="77"/>
      <c r="E9" s="59">
        <v>2</v>
      </c>
      <c r="F9" s="90" t="s">
        <v>70</v>
      </c>
      <c r="G9" s="94" t="s">
        <v>48</v>
      </c>
      <c r="H9" s="79">
        <v>0.75</v>
      </c>
      <c r="I9" s="79">
        <v>0.82638888888888884</v>
      </c>
      <c r="J9" s="59" t="s">
        <v>22</v>
      </c>
      <c r="K9" s="91" t="s">
        <v>76</v>
      </c>
      <c r="L9" s="173" t="s">
        <v>409</v>
      </c>
      <c r="M9" s="174">
        <v>0.5625</v>
      </c>
      <c r="N9" s="178" t="s">
        <v>410</v>
      </c>
    </row>
    <row r="10" spans="1:14" s="2" customFormat="1" ht="39.75" customHeight="1" x14ac:dyDescent="0.25">
      <c r="A10" s="81" t="s">
        <v>50</v>
      </c>
      <c r="B10" s="39" t="s">
        <v>47</v>
      </c>
      <c r="C10" s="77"/>
      <c r="D10" s="95" t="s">
        <v>10</v>
      </c>
      <c r="E10" s="59">
        <v>2</v>
      </c>
      <c r="F10" s="90">
        <v>201</v>
      </c>
      <c r="G10" s="94" t="s">
        <v>77</v>
      </c>
      <c r="H10" s="79">
        <v>0.83333333333333337</v>
      </c>
      <c r="I10" s="79">
        <v>0.88888888888888884</v>
      </c>
      <c r="J10" s="59" t="s">
        <v>49</v>
      </c>
      <c r="K10" s="91" t="s">
        <v>448</v>
      </c>
      <c r="L10" s="179" t="s">
        <v>412</v>
      </c>
      <c r="M10" s="174">
        <v>0.75</v>
      </c>
      <c r="N10" s="178" t="s">
        <v>24</v>
      </c>
    </row>
    <row r="11" spans="1:14" s="2" customFormat="1" ht="39.75" customHeight="1" x14ac:dyDescent="0.25">
      <c r="A11" s="81" t="s">
        <v>50</v>
      </c>
      <c r="B11" s="39" t="s">
        <v>47</v>
      </c>
      <c r="C11" s="77"/>
      <c r="D11" s="93"/>
      <c r="E11" s="59">
        <v>0</v>
      </c>
      <c r="F11" s="90">
        <v>201</v>
      </c>
      <c r="G11" s="94" t="s">
        <v>43</v>
      </c>
      <c r="H11" s="79">
        <v>0.83333333333333337</v>
      </c>
      <c r="I11" s="79">
        <v>0.88888888888888884</v>
      </c>
      <c r="J11" s="59" t="s">
        <v>49</v>
      </c>
      <c r="K11" s="91" t="s">
        <v>448</v>
      </c>
      <c r="L11" s="180" t="s">
        <v>237</v>
      </c>
      <c r="M11" s="176" t="s">
        <v>237</v>
      </c>
      <c r="N11" s="181" t="s">
        <v>237</v>
      </c>
    </row>
    <row r="12" spans="1:14" s="2" customFormat="1" ht="39.75" customHeight="1" x14ac:dyDescent="0.25">
      <c r="A12" s="81" t="s">
        <v>50</v>
      </c>
      <c r="B12" s="39" t="s">
        <v>47</v>
      </c>
      <c r="C12" s="77"/>
      <c r="D12" s="77"/>
      <c r="E12" s="59">
        <v>2</v>
      </c>
      <c r="F12" s="90">
        <v>202</v>
      </c>
      <c r="G12" s="94" t="s">
        <v>77</v>
      </c>
      <c r="H12" s="79">
        <v>0.83333333333333337</v>
      </c>
      <c r="I12" s="79">
        <v>0.88888888888888884</v>
      </c>
      <c r="J12" s="59" t="s">
        <v>64</v>
      </c>
      <c r="K12" s="91" t="s">
        <v>439</v>
      </c>
      <c r="L12" s="179" t="s">
        <v>412</v>
      </c>
      <c r="M12" s="174">
        <v>0.75</v>
      </c>
      <c r="N12" s="178" t="s">
        <v>24</v>
      </c>
    </row>
    <row r="13" spans="1:14" s="2" customFormat="1" ht="39.75" customHeight="1" x14ac:dyDescent="0.25">
      <c r="A13" s="81" t="s">
        <v>50</v>
      </c>
      <c r="B13" s="39" t="s">
        <v>47</v>
      </c>
      <c r="C13" s="77"/>
      <c r="D13" s="77"/>
      <c r="E13" s="59">
        <v>0</v>
      </c>
      <c r="F13" s="90">
        <v>202</v>
      </c>
      <c r="G13" s="94" t="s">
        <v>43</v>
      </c>
      <c r="H13" s="79">
        <v>0.83333333333333337</v>
      </c>
      <c r="I13" s="79">
        <v>0.88888888888888884</v>
      </c>
      <c r="J13" s="59" t="s">
        <v>64</v>
      </c>
      <c r="K13" s="91" t="s">
        <v>439</v>
      </c>
      <c r="L13" s="180" t="s">
        <v>237</v>
      </c>
      <c r="M13" s="176" t="s">
        <v>237</v>
      </c>
      <c r="N13" s="176" t="s">
        <v>237</v>
      </c>
    </row>
    <row r="14" spans="1:14" s="2" customFormat="1" ht="39.75" customHeight="1" x14ac:dyDescent="0.25">
      <c r="A14" s="81" t="s">
        <v>50</v>
      </c>
      <c r="B14" s="39" t="s">
        <v>47</v>
      </c>
      <c r="C14" s="77"/>
      <c r="D14" s="77"/>
      <c r="E14" s="59">
        <v>2</v>
      </c>
      <c r="F14" s="90">
        <v>203</v>
      </c>
      <c r="G14" s="94" t="s">
        <v>77</v>
      </c>
      <c r="H14" s="79">
        <v>0.83333333333333337</v>
      </c>
      <c r="I14" s="79">
        <v>0.88888888888888884</v>
      </c>
      <c r="J14" s="59" t="s">
        <v>56</v>
      </c>
      <c r="K14" s="91" t="s">
        <v>255</v>
      </c>
      <c r="L14" s="179" t="s">
        <v>412</v>
      </c>
      <c r="M14" s="174">
        <v>0.75</v>
      </c>
      <c r="N14" s="178" t="s">
        <v>24</v>
      </c>
    </row>
    <row r="15" spans="1:14" s="2" customFormat="1" ht="39.75" customHeight="1" x14ac:dyDescent="0.25">
      <c r="A15" s="81" t="s">
        <v>50</v>
      </c>
      <c r="B15" s="39" t="s">
        <v>47</v>
      </c>
      <c r="C15" s="77"/>
      <c r="D15" s="77"/>
      <c r="E15" s="59">
        <v>0</v>
      </c>
      <c r="F15" s="90">
        <v>203</v>
      </c>
      <c r="G15" s="94" t="s">
        <v>43</v>
      </c>
      <c r="H15" s="79">
        <v>0.83333333333333337</v>
      </c>
      <c r="I15" s="79">
        <v>0.88888888888888884</v>
      </c>
      <c r="J15" s="59" t="s">
        <v>56</v>
      </c>
      <c r="K15" s="91" t="s">
        <v>255</v>
      </c>
      <c r="L15" s="180" t="s">
        <v>237</v>
      </c>
      <c r="M15" s="176" t="s">
        <v>237</v>
      </c>
      <c r="N15" s="182" t="s">
        <v>237</v>
      </c>
    </row>
    <row r="16" spans="1:14" x14ac:dyDescent="0.25">
      <c r="L16" s="1"/>
    </row>
  </sheetData>
  <mergeCells count="5">
    <mergeCell ref="A1:N1"/>
    <mergeCell ref="A2:N2"/>
    <mergeCell ref="A5:N5"/>
    <mergeCell ref="A3:N3"/>
    <mergeCell ref="A4:N4"/>
  </mergeCells>
  <phoneticPr fontId="15" type="noConversion"/>
  <pageMargins left="0.7" right="0.7" top="0.75" bottom="0.75" header="0.3" footer="0.3"/>
  <pageSetup paperSize="5" scale="67" fitToHeight="0" orientation="landscape" horizontalDpi="300" verticalDpi="300" r:id="rId1"/>
  <headerFooter>
    <oddFooter>&amp;RPagina &amp;P</oddFooter>
  </headerFooter>
  <legacyDrawing r:id="rId2"/>
  <tableParts count="1">
    <tablePart r:id="rId3"/>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N13"/>
  <sheetViews>
    <sheetView zoomScaleNormal="100" workbookViewId="0">
      <selection activeCell="J7" sqref="J7:J9"/>
    </sheetView>
  </sheetViews>
  <sheetFormatPr defaultColWidth="8.85546875" defaultRowHeight="15" x14ac:dyDescent="0.25"/>
  <cols>
    <col min="1" max="1" width="20.85546875" customWidth="1"/>
    <col min="2" max="2" width="27.85546875" customWidth="1"/>
    <col min="3" max="3" width="18.140625" customWidth="1"/>
    <col min="4" max="4" width="16" customWidth="1"/>
    <col min="5" max="5" width="7.28515625" customWidth="1"/>
    <col min="8" max="8" width="9.7109375" customWidth="1"/>
    <col min="9" max="9" width="9.42578125" bestFit="1" customWidth="1"/>
    <col min="10" max="10" width="15" customWidth="1"/>
    <col min="11" max="11" width="23.28515625" customWidth="1"/>
    <col min="12" max="12" width="31.85546875" customWidth="1"/>
    <col min="13" max="13" width="22" customWidth="1"/>
    <col min="14" max="14" width="22.85546875" customWidth="1"/>
  </cols>
  <sheetData>
    <row r="1" spans="1:14" x14ac:dyDescent="0.25">
      <c r="A1" s="276" t="s">
        <v>67</v>
      </c>
      <c r="B1" s="277"/>
      <c r="C1" s="277"/>
      <c r="D1" s="277"/>
      <c r="E1" s="277"/>
      <c r="F1" s="277"/>
      <c r="G1" s="277"/>
      <c r="H1" s="277"/>
      <c r="I1" s="277"/>
      <c r="J1" s="277"/>
      <c r="K1" s="277"/>
      <c r="L1" s="278"/>
      <c r="M1" s="278"/>
      <c r="N1" s="278"/>
    </row>
    <row r="2" spans="1:14" x14ac:dyDescent="0.25">
      <c r="A2" s="276" t="s">
        <v>66</v>
      </c>
      <c r="B2" s="277"/>
      <c r="C2" s="277"/>
      <c r="D2" s="277"/>
      <c r="E2" s="277"/>
      <c r="F2" s="277"/>
      <c r="G2" s="277"/>
      <c r="H2" s="277"/>
      <c r="I2" s="277"/>
      <c r="J2" s="277"/>
      <c r="K2" s="277"/>
      <c r="L2" s="278"/>
      <c r="M2" s="278"/>
      <c r="N2" s="278"/>
    </row>
    <row r="3" spans="1:14" ht="15.75" customHeight="1" x14ac:dyDescent="0.25">
      <c r="A3" s="276" t="s">
        <v>79</v>
      </c>
      <c r="B3" s="277"/>
      <c r="C3" s="277"/>
      <c r="D3" s="277"/>
      <c r="E3" s="277"/>
      <c r="F3" s="277"/>
      <c r="G3" s="277"/>
      <c r="H3" s="277"/>
      <c r="I3" s="277"/>
      <c r="J3" s="277"/>
      <c r="K3" s="277"/>
      <c r="L3" s="277"/>
      <c r="M3" s="277"/>
      <c r="N3" s="277"/>
    </row>
    <row r="4" spans="1:14" ht="17.25" customHeight="1" x14ac:dyDescent="0.25">
      <c r="A4" s="272" t="str">
        <f>REGULACIONES!A1</f>
        <v>Version: 30 de septiembre de 2016</v>
      </c>
      <c r="B4" s="273"/>
      <c r="C4" s="273"/>
      <c r="D4" s="273"/>
      <c r="E4" s="273"/>
      <c r="F4" s="273"/>
      <c r="G4" s="273"/>
      <c r="H4" s="273"/>
      <c r="I4" s="273"/>
      <c r="J4" s="273"/>
      <c r="K4" s="273"/>
      <c r="L4" s="273"/>
      <c r="M4" s="273"/>
      <c r="N4" s="273"/>
    </row>
    <row r="5" spans="1:14" s="1" customFormat="1" ht="21" customHeight="1" x14ac:dyDescent="0.25">
      <c r="A5" s="279" t="str">
        <f>'REQUISITOS DIURNOS 1ER AÑO'!A5:N5</f>
        <v>Programa de Clases 1er semestre 2016-2017</v>
      </c>
      <c r="B5" s="280"/>
      <c r="C5" s="280"/>
      <c r="D5" s="280"/>
      <c r="E5" s="280"/>
      <c r="F5" s="280"/>
      <c r="G5" s="280"/>
      <c r="H5" s="280"/>
      <c r="I5" s="280"/>
      <c r="J5" s="280"/>
      <c r="K5" s="280"/>
      <c r="L5" s="281"/>
      <c r="M5" s="281"/>
      <c r="N5" s="281"/>
    </row>
    <row r="6" spans="1:14" ht="34.5" customHeight="1" x14ac:dyDescent="0.25">
      <c r="A6" s="29" t="s">
        <v>7</v>
      </c>
      <c r="B6" s="18" t="s">
        <v>8</v>
      </c>
      <c r="C6" s="46" t="s">
        <v>9</v>
      </c>
      <c r="D6" s="46" t="s">
        <v>10</v>
      </c>
      <c r="E6" s="19" t="s">
        <v>11</v>
      </c>
      <c r="F6" s="19" t="s">
        <v>12</v>
      </c>
      <c r="G6" s="19" t="s">
        <v>13</v>
      </c>
      <c r="H6" s="19" t="s">
        <v>14</v>
      </c>
      <c r="I6" s="19" t="s">
        <v>15</v>
      </c>
      <c r="J6" s="19" t="s">
        <v>16</v>
      </c>
      <c r="K6" s="19" t="s">
        <v>17</v>
      </c>
      <c r="L6" s="18" t="s">
        <v>232</v>
      </c>
      <c r="M6" s="20" t="s">
        <v>233</v>
      </c>
      <c r="N6" s="21" t="s">
        <v>234</v>
      </c>
    </row>
    <row r="7" spans="1:14" s="2" customFormat="1" ht="44.25" customHeight="1" x14ac:dyDescent="0.25">
      <c r="A7" s="30" t="s">
        <v>80</v>
      </c>
      <c r="B7" s="47" t="s">
        <v>81</v>
      </c>
      <c r="C7" s="106" t="s">
        <v>82</v>
      </c>
      <c r="D7" s="5"/>
      <c r="E7" s="108">
        <v>3</v>
      </c>
      <c r="F7" s="107" t="s">
        <v>20</v>
      </c>
      <c r="G7" s="147" t="s">
        <v>31</v>
      </c>
      <c r="H7" s="7">
        <v>0.41666666666666669</v>
      </c>
      <c r="I7" s="7">
        <v>0.47222222222222227</v>
      </c>
      <c r="J7" s="49" t="s">
        <v>22</v>
      </c>
      <c r="K7" s="47" t="s">
        <v>83</v>
      </c>
      <c r="L7" s="167" t="s">
        <v>397</v>
      </c>
      <c r="M7" s="171" t="s">
        <v>235</v>
      </c>
      <c r="N7" s="172" t="s">
        <v>27</v>
      </c>
    </row>
    <row r="8" spans="1:14" s="2" customFormat="1" ht="39.75" customHeight="1" x14ac:dyDescent="0.25">
      <c r="A8" s="30" t="s">
        <v>80</v>
      </c>
      <c r="B8" s="47" t="s">
        <v>81</v>
      </c>
      <c r="C8" s="106" t="s">
        <v>82</v>
      </c>
      <c r="D8" s="5"/>
      <c r="E8" s="108">
        <v>3</v>
      </c>
      <c r="F8" s="107" t="s">
        <v>23</v>
      </c>
      <c r="G8" s="147" t="s">
        <v>31</v>
      </c>
      <c r="H8" s="7">
        <v>0.41666666666666669</v>
      </c>
      <c r="I8" s="7">
        <v>0.47222222222222227</v>
      </c>
      <c r="J8" s="22" t="s">
        <v>24</v>
      </c>
      <c r="K8" s="47" t="s">
        <v>84</v>
      </c>
      <c r="L8" s="167" t="s">
        <v>397</v>
      </c>
      <c r="M8" s="171" t="s">
        <v>235</v>
      </c>
      <c r="N8" s="172" t="s">
        <v>24</v>
      </c>
    </row>
    <row r="9" spans="1:14" s="2" customFormat="1" ht="39.75" customHeight="1" x14ac:dyDescent="0.25">
      <c r="A9" s="54" t="s">
        <v>85</v>
      </c>
      <c r="B9" s="17" t="s">
        <v>86</v>
      </c>
      <c r="C9" s="24"/>
      <c r="D9" s="24"/>
      <c r="E9" s="25">
        <v>3</v>
      </c>
      <c r="F9" s="131" t="s">
        <v>20</v>
      </c>
      <c r="G9" s="147" t="s">
        <v>21</v>
      </c>
      <c r="H9" s="27">
        <v>0.35416666666666669</v>
      </c>
      <c r="I9" s="27">
        <v>0.40972222222222227</v>
      </c>
      <c r="J9" s="147" t="s">
        <v>24</v>
      </c>
      <c r="K9" s="17" t="s">
        <v>303</v>
      </c>
      <c r="L9" s="167" t="s">
        <v>411</v>
      </c>
      <c r="M9" s="171" t="s">
        <v>235</v>
      </c>
      <c r="N9" s="172" t="s">
        <v>27</v>
      </c>
    </row>
    <row r="10" spans="1:14" s="2" customFormat="1" ht="39" customHeight="1" x14ac:dyDescent="0.25">
      <c r="A10" s="130" t="s">
        <v>85</v>
      </c>
      <c r="B10" s="101" t="s">
        <v>86</v>
      </c>
      <c r="C10" s="129"/>
      <c r="D10" s="129"/>
      <c r="E10" s="69">
        <v>3</v>
      </c>
      <c r="F10" s="128" t="s">
        <v>23</v>
      </c>
      <c r="G10" s="140" t="s">
        <v>21</v>
      </c>
      <c r="H10" s="127">
        <v>0.35416666666666669</v>
      </c>
      <c r="I10" s="127">
        <v>0.40972222222222227</v>
      </c>
      <c r="J10" s="69" t="s">
        <v>22</v>
      </c>
      <c r="K10" s="101" t="s">
        <v>40</v>
      </c>
      <c r="L10" s="167" t="s">
        <v>411</v>
      </c>
      <c r="M10" s="171" t="s">
        <v>235</v>
      </c>
      <c r="N10" s="67" t="s">
        <v>22</v>
      </c>
    </row>
    <row r="13" spans="1:14" x14ac:dyDescent="0.25">
      <c r="E13" t="s">
        <v>231</v>
      </c>
    </row>
  </sheetData>
  <mergeCells count="5">
    <mergeCell ref="A1:N1"/>
    <mergeCell ref="A2:N2"/>
    <mergeCell ref="A5:N5"/>
    <mergeCell ref="A3:N3"/>
    <mergeCell ref="A4:N4"/>
  </mergeCells>
  <phoneticPr fontId="15" type="noConversion"/>
  <pageMargins left="0.7" right="0.7" top="0.75" bottom="0.75" header="0.3" footer="0.3"/>
  <pageSetup paperSize="5" scale="67" fitToHeight="0" orientation="landscape" horizontalDpi="300" verticalDpi="300" r:id="rId1"/>
  <headerFooter>
    <oddFooter>&amp;RPagina &amp;P</oddFooter>
  </headerFooter>
  <legacyDrawing r:id="rId2"/>
  <tableParts count="1">
    <tablePart r:id="rId3"/>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1"/>
  <sheetViews>
    <sheetView topLeftCell="B1" workbookViewId="0">
      <selection activeCell="J10" sqref="J10"/>
    </sheetView>
  </sheetViews>
  <sheetFormatPr defaultColWidth="8.85546875" defaultRowHeight="15" x14ac:dyDescent="0.25"/>
  <cols>
    <col min="1" max="1" width="20.85546875" customWidth="1"/>
    <col min="2" max="2" width="25.42578125" customWidth="1"/>
    <col min="3" max="3" width="18.140625" customWidth="1"/>
    <col min="4" max="4" width="15.28515625" customWidth="1"/>
    <col min="8" max="8" width="9.7109375" customWidth="1"/>
    <col min="10" max="10" width="15.140625" customWidth="1"/>
    <col min="11" max="11" width="25.140625" customWidth="1"/>
    <col min="12" max="12" width="33.7109375" customWidth="1"/>
    <col min="13" max="13" width="22" customWidth="1"/>
    <col min="14" max="14" width="22.85546875" customWidth="1"/>
  </cols>
  <sheetData>
    <row r="1" spans="1:14" x14ac:dyDescent="0.25">
      <c r="A1" s="276" t="s">
        <v>67</v>
      </c>
      <c r="B1" s="277"/>
      <c r="C1" s="277"/>
      <c r="D1" s="277"/>
      <c r="E1" s="277"/>
      <c r="F1" s="277"/>
      <c r="G1" s="277"/>
      <c r="H1" s="277"/>
      <c r="I1" s="277"/>
      <c r="J1" s="277"/>
      <c r="K1" s="277"/>
      <c r="L1" s="278"/>
      <c r="M1" s="278"/>
      <c r="N1" s="278"/>
    </row>
    <row r="2" spans="1:14" x14ac:dyDescent="0.25">
      <c r="A2" s="276" t="s">
        <v>66</v>
      </c>
      <c r="B2" s="277"/>
      <c r="C2" s="277"/>
      <c r="D2" s="277"/>
      <c r="E2" s="277"/>
      <c r="F2" s="277"/>
      <c r="G2" s="277"/>
      <c r="H2" s="277"/>
      <c r="I2" s="277"/>
      <c r="J2" s="277"/>
      <c r="K2" s="277"/>
      <c r="L2" s="278"/>
      <c r="M2" s="278"/>
      <c r="N2" s="278"/>
    </row>
    <row r="3" spans="1:14" x14ac:dyDescent="0.25">
      <c r="A3" s="276" t="s">
        <v>97</v>
      </c>
      <c r="B3" s="277"/>
      <c r="C3" s="277"/>
      <c r="D3" s="277"/>
      <c r="E3" s="277"/>
      <c r="F3" s="277"/>
      <c r="G3" s="277"/>
      <c r="H3" s="277"/>
      <c r="I3" s="277"/>
      <c r="J3" s="277"/>
      <c r="K3" s="277"/>
      <c r="L3" s="282"/>
      <c r="M3" s="282"/>
      <c r="N3" s="282"/>
    </row>
    <row r="4" spans="1:14" s="1" customFormat="1" ht="16.5" customHeight="1" x14ac:dyDescent="0.25">
      <c r="A4" s="272" t="str">
        <f>REGULACIONES!A1</f>
        <v>Version: 30 de septiembre de 2016</v>
      </c>
      <c r="B4" s="273"/>
      <c r="C4" s="273"/>
      <c r="D4" s="273"/>
      <c r="E4" s="273"/>
      <c r="F4" s="273"/>
      <c r="G4" s="273"/>
      <c r="H4" s="273"/>
      <c r="I4" s="273"/>
      <c r="J4" s="273"/>
      <c r="K4" s="273"/>
      <c r="L4" s="273"/>
      <c r="M4" s="273"/>
      <c r="N4" s="273"/>
    </row>
    <row r="5" spans="1:14" ht="21" customHeight="1" x14ac:dyDescent="0.25">
      <c r="A5" s="279" t="str">
        <f>'REQUISITOS DIURNOS 1ER AÑO'!A5:N5</f>
        <v>Programa de Clases 1er semestre 2016-2017</v>
      </c>
      <c r="B5" s="280"/>
      <c r="C5" s="280"/>
      <c r="D5" s="280"/>
      <c r="E5" s="280"/>
      <c r="F5" s="280"/>
      <c r="G5" s="280"/>
      <c r="H5" s="280"/>
      <c r="I5" s="280"/>
      <c r="J5" s="280"/>
      <c r="K5" s="280"/>
      <c r="L5" s="281"/>
      <c r="M5" s="281"/>
      <c r="N5" s="281"/>
    </row>
    <row r="6" spans="1:14" ht="39.75" customHeight="1" x14ac:dyDescent="0.25">
      <c r="A6" s="29" t="s">
        <v>7</v>
      </c>
      <c r="B6" s="18" t="s">
        <v>8</v>
      </c>
      <c r="C6" s="46" t="s">
        <v>9</v>
      </c>
      <c r="D6" s="46" t="s">
        <v>10</v>
      </c>
      <c r="E6" s="19" t="s">
        <v>11</v>
      </c>
      <c r="F6" s="19" t="s">
        <v>12</v>
      </c>
      <c r="G6" s="19" t="s">
        <v>13</v>
      </c>
      <c r="H6" s="19" t="s">
        <v>14</v>
      </c>
      <c r="I6" s="19" t="s">
        <v>15</v>
      </c>
      <c r="J6" s="19" t="s">
        <v>16</v>
      </c>
      <c r="K6" s="19" t="s">
        <v>17</v>
      </c>
      <c r="L6" s="18" t="s">
        <v>232</v>
      </c>
      <c r="M6" s="20" t="s">
        <v>233</v>
      </c>
      <c r="N6" s="21" t="s">
        <v>234</v>
      </c>
    </row>
    <row r="7" spans="1:14" s="2" customFormat="1" ht="39.75" customHeight="1" x14ac:dyDescent="0.25">
      <c r="A7" s="31" t="s">
        <v>87</v>
      </c>
      <c r="B7" s="47" t="s">
        <v>88</v>
      </c>
      <c r="C7" s="106"/>
      <c r="D7" s="106"/>
      <c r="E7" s="49">
        <v>3</v>
      </c>
      <c r="F7" s="108">
        <v>201</v>
      </c>
      <c r="G7" s="147" t="s">
        <v>74</v>
      </c>
      <c r="H7" s="50">
        <v>0.75</v>
      </c>
      <c r="I7" s="50">
        <v>0.80555555555555547</v>
      </c>
      <c r="J7" s="49" t="s">
        <v>34</v>
      </c>
      <c r="K7" s="17" t="s">
        <v>89</v>
      </c>
      <c r="L7" s="179" t="s">
        <v>396</v>
      </c>
      <c r="M7" s="192">
        <v>0.75</v>
      </c>
      <c r="N7" s="175" t="s">
        <v>27</v>
      </c>
    </row>
    <row r="8" spans="1:14" s="2" customFormat="1" ht="39.75" customHeight="1" x14ac:dyDescent="0.25">
      <c r="A8" s="31" t="s">
        <v>87</v>
      </c>
      <c r="B8" s="47" t="s">
        <v>88</v>
      </c>
      <c r="C8" s="106"/>
      <c r="D8" s="106"/>
      <c r="E8" s="49">
        <v>3</v>
      </c>
      <c r="F8" s="108">
        <v>202</v>
      </c>
      <c r="G8" s="147" t="s">
        <v>74</v>
      </c>
      <c r="H8" s="50">
        <v>0.75</v>
      </c>
      <c r="I8" s="50">
        <v>0.80555555555555547</v>
      </c>
      <c r="J8" s="49" t="s">
        <v>39</v>
      </c>
      <c r="K8" s="47" t="s">
        <v>90</v>
      </c>
      <c r="L8" s="179" t="s">
        <v>396</v>
      </c>
      <c r="M8" s="192">
        <v>0.75</v>
      </c>
      <c r="N8" s="175" t="s">
        <v>24</v>
      </c>
    </row>
    <row r="9" spans="1:14" s="2" customFormat="1" ht="39.75" customHeight="1" x14ac:dyDescent="0.25">
      <c r="A9" s="30" t="s">
        <v>91</v>
      </c>
      <c r="B9" s="47" t="s">
        <v>92</v>
      </c>
      <c r="C9" s="106"/>
      <c r="D9" s="106"/>
      <c r="E9" s="108">
        <v>3</v>
      </c>
      <c r="F9" s="108" t="s">
        <v>70</v>
      </c>
      <c r="G9" s="133" t="s">
        <v>74</v>
      </c>
      <c r="H9" s="7">
        <v>0.83333333333333337</v>
      </c>
      <c r="I9" s="7">
        <v>0.88888888888888884</v>
      </c>
      <c r="J9" s="49" t="s">
        <v>24</v>
      </c>
      <c r="K9" s="47" t="s">
        <v>93</v>
      </c>
      <c r="L9" s="179" t="s">
        <v>400</v>
      </c>
      <c r="M9" s="192">
        <v>0.75</v>
      </c>
      <c r="N9" s="175" t="s">
        <v>22</v>
      </c>
    </row>
    <row r="10" spans="1:14" s="2" customFormat="1" ht="39.75" customHeight="1" x14ac:dyDescent="0.25">
      <c r="A10" s="30" t="s">
        <v>94</v>
      </c>
      <c r="B10" s="47" t="s">
        <v>95</v>
      </c>
      <c r="C10" s="106"/>
      <c r="D10" s="106"/>
      <c r="E10" s="108">
        <v>3</v>
      </c>
      <c r="F10" s="108">
        <v>201</v>
      </c>
      <c r="G10" s="133" t="s">
        <v>71</v>
      </c>
      <c r="H10" s="50">
        <v>0.83333333333333337</v>
      </c>
      <c r="I10" s="50">
        <v>0.88888888888888884</v>
      </c>
      <c r="J10" s="166" t="s">
        <v>34</v>
      </c>
      <c r="K10" s="47" t="s">
        <v>96</v>
      </c>
      <c r="L10" s="179" t="s">
        <v>413</v>
      </c>
      <c r="M10" s="192">
        <v>0.75</v>
      </c>
      <c r="N10" s="175" t="s">
        <v>24</v>
      </c>
    </row>
    <row r="11" spans="1:14" s="2" customFormat="1" ht="34.5" customHeight="1" x14ac:dyDescent="0.25">
      <c r="A11" s="56" t="s">
        <v>94</v>
      </c>
      <c r="B11" s="103" t="s">
        <v>95</v>
      </c>
      <c r="C11" s="104"/>
      <c r="D11" s="104"/>
      <c r="E11" s="102">
        <v>3</v>
      </c>
      <c r="F11" s="102">
        <v>202</v>
      </c>
      <c r="G11" s="132" t="s">
        <v>71</v>
      </c>
      <c r="H11" s="32">
        <v>0.83333333333333337</v>
      </c>
      <c r="I11" s="32">
        <v>0.88888888888888884</v>
      </c>
      <c r="J11" s="102" t="s">
        <v>22</v>
      </c>
      <c r="K11" s="103" t="s">
        <v>44</v>
      </c>
      <c r="L11" s="179" t="s">
        <v>413</v>
      </c>
      <c r="M11" s="174">
        <v>0.75</v>
      </c>
      <c r="N11" s="94" t="s">
        <v>22</v>
      </c>
    </row>
  </sheetData>
  <mergeCells count="5">
    <mergeCell ref="A1:N1"/>
    <mergeCell ref="A4:N4"/>
    <mergeCell ref="A5:N5"/>
    <mergeCell ref="A2:N2"/>
    <mergeCell ref="A3:N3"/>
  </mergeCells>
  <phoneticPr fontId="15" type="noConversion"/>
  <pageMargins left="0.7" right="0.7" top="0.75" bottom="0.75" header="0.3" footer="0.3"/>
  <pageSetup paperSize="5" scale="67" fitToHeight="0" orientation="landscape" horizontalDpi="300" verticalDpi="300" r:id="rId1"/>
  <headerFooter>
    <oddFooter>&amp;RPagina &amp;P</oddFooter>
  </headerFooter>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K18"/>
  <sheetViews>
    <sheetView topLeftCell="B1" zoomScale="90" zoomScaleNormal="90" zoomScaleSheetLayoutView="70" zoomScalePageLayoutView="90" workbookViewId="0">
      <selection activeCell="H16" sqref="H16"/>
    </sheetView>
  </sheetViews>
  <sheetFormatPr defaultColWidth="8.85546875" defaultRowHeight="15" x14ac:dyDescent="0.25"/>
  <cols>
    <col min="1" max="1" width="21.28515625" customWidth="1"/>
    <col min="2" max="2" width="54.140625" customWidth="1"/>
    <col min="3" max="3" width="18.42578125" customWidth="1"/>
    <col min="4" max="4" width="18.140625" customWidth="1"/>
    <col min="8" max="8" width="12.7109375" customWidth="1"/>
    <col min="9" max="9" width="11.42578125" customWidth="1"/>
    <col min="10" max="10" width="15.42578125" customWidth="1"/>
    <col min="11" max="11" width="35.28515625" customWidth="1"/>
  </cols>
  <sheetData>
    <row r="1" spans="1:11" x14ac:dyDescent="0.25">
      <c r="A1" s="283" t="s">
        <v>67</v>
      </c>
      <c r="B1" s="284"/>
      <c r="C1" s="284"/>
      <c r="D1" s="284"/>
      <c r="E1" s="284"/>
      <c r="F1" s="284"/>
      <c r="G1" s="284"/>
      <c r="H1" s="284"/>
      <c r="I1" s="284"/>
      <c r="J1" s="284"/>
      <c r="K1" s="285"/>
    </row>
    <row r="2" spans="1:11" x14ac:dyDescent="0.25">
      <c r="A2" s="288" t="s">
        <v>66</v>
      </c>
      <c r="B2" s="289"/>
      <c r="C2" s="289"/>
      <c r="D2" s="289"/>
      <c r="E2" s="289"/>
      <c r="F2" s="289"/>
      <c r="G2" s="289"/>
      <c r="H2" s="289"/>
      <c r="I2" s="289"/>
      <c r="J2" s="289"/>
      <c r="K2" s="290"/>
    </row>
    <row r="3" spans="1:11" x14ac:dyDescent="0.25">
      <c r="A3" s="288" t="s">
        <v>293</v>
      </c>
      <c r="B3" s="289"/>
      <c r="C3" s="289"/>
      <c r="D3" s="289"/>
      <c r="E3" s="289"/>
      <c r="F3" s="289"/>
      <c r="G3" s="289"/>
      <c r="H3" s="289"/>
      <c r="I3" s="289"/>
      <c r="J3" s="289"/>
      <c r="K3" s="290"/>
    </row>
    <row r="4" spans="1:11" ht="13.5" customHeight="1" x14ac:dyDescent="0.25">
      <c r="A4" s="272" t="str">
        <f>REGULACIONES!A1</f>
        <v>Version: 30 de septiembre de 2016</v>
      </c>
      <c r="B4" s="273"/>
      <c r="C4" s="273"/>
      <c r="D4" s="273"/>
      <c r="E4" s="273"/>
      <c r="F4" s="273"/>
      <c r="G4" s="273"/>
      <c r="H4" s="273"/>
      <c r="I4" s="273"/>
      <c r="J4" s="273"/>
      <c r="K4" s="286"/>
    </row>
    <row r="5" spans="1:11" ht="16.5" customHeight="1" x14ac:dyDescent="0.25">
      <c r="A5" s="279" t="str">
        <f>'REQUISITOS DIURNOS 1ER AÑO'!A5:N5</f>
        <v>Programa de Clases 1er semestre 2016-2017</v>
      </c>
      <c r="B5" s="280"/>
      <c r="C5" s="280"/>
      <c r="D5" s="280"/>
      <c r="E5" s="280"/>
      <c r="F5" s="280"/>
      <c r="G5" s="280"/>
      <c r="H5" s="280"/>
      <c r="I5" s="280"/>
      <c r="J5" s="280"/>
      <c r="K5" s="287"/>
    </row>
    <row r="6" spans="1:11" ht="45" customHeight="1" x14ac:dyDescent="0.25">
      <c r="A6" s="34" t="s">
        <v>7</v>
      </c>
      <c r="B6" s="35" t="s">
        <v>8</v>
      </c>
      <c r="C6" s="126" t="s">
        <v>9</v>
      </c>
      <c r="D6" s="126" t="s">
        <v>10</v>
      </c>
      <c r="E6" s="19" t="s">
        <v>11</v>
      </c>
      <c r="F6" s="19" t="s">
        <v>12</v>
      </c>
      <c r="G6" s="19" t="s">
        <v>13</v>
      </c>
      <c r="H6" s="19" t="s">
        <v>14</v>
      </c>
      <c r="I6" s="19" t="s">
        <v>15</v>
      </c>
      <c r="J6" s="19" t="s">
        <v>16</v>
      </c>
      <c r="K6" s="36" t="s">
        <v>17</v>
      </c>
    </row>
    <row r="7" spans="1:11" ht="57" hidden="1" customHeight="1" x14ac:dyDescent="0.25">
      <c r="A7" s="44" t="s">
        <v>199</v>
      </c>
      <c r="B7" s="14" t="s">
        <v>200</v>
      </c>
      <c r="C7" s="23" t="s">
        <v>103</v>
      </c>
      <c r="D7" s="11" t="s">
        <v>110</v>
      </c>
      <c r="E7" s="49">
        <v>3</v>
      </c>
      <c r="F7" s="48" t="s">
        <v>20</v>
      </c>
      <c r="G7" s="49" t="s">
        <v>48</v>
      </c>
      <c r="H7" s="50">
        <v>0.54166666666666663</v>
      </c>
      <c r="I7" s="50">
        <v>0.65972222222222221</v>
      </c>
      <c r="J7" s="49" t="s">
        <v>298</v>
      </c>
      <c r="K7" s="37" t="s">
        <v>201</v>
      </c>
    </row>
    <row r="8" spans="1:11" ht="45" customHeight="1" x14ac:dyDescent="0.25">
      <c r="A8" s="44" t="s">
        <v>199</v>
      </c>
      <c r="B8" s="14" t="s">
        <v>200</v>
      </c>
      <c r="C8" s="23" t="s">
        <v>103</v>
      </c>
      <c r="D8" s="11" t="s">
        <v>110</v>
      </c>
      <c r="E8" s="49">
        <v>3</v>
      </c>
      <c r="F8" s="48" t="s">
        <v>20</v>
      </c>
      <c r="G8" s="147" t="s">
        <v>48</v>
      </c>
      <c r="H8" s="50">
        <v>0.54166666666666663</v>
      </c>
      <c r="I8" s="50">
        <v>0.65972222222222221</v>
      </c>
      <c r="J8" s="108" t="s">
        <v>139</v>
      </c>
      <c r="K8" s="37" t="s">
        <v>201</v>
      </c>
    </row>
    <row r="9" spans="1:11" ht="45" customHeight="1" x14ac:dyDescent="0.25">
      <c r="A9" s="44" t="s">
        <v>199</v>
      </c>
      <c r="B9" s="14" t="s">
        <v>202</v>
      </c>
      <c r="C9" s="23" t="s">
        <v>103</v>
      </c>
      <c r="D9" s="11" t="s">
        <v>110</v>
      </c>
      <c r="E9" s="49">
        <v>3</v>
      </c>
      <c r="F9" s="48" t="s">
        <v>23</v>
      </c>
      <c r="G9" s="147" t="s">
        <v>48</v>
      </c>
      <c r="H9" s="50">
        <v>0.54166666666666663</v>
      </c>
      <c r="I9" s="50">
        <v>0.65972222222222221</v>
      </c>
      <c r="J9" s="22" t="s">
        <v>64</v>
      </c>
      <c r="K9" s="37" t="s">
        <v>146</v>
      </c>
    </row>
    <row r="10" spans="1:11" ht="45" customHeight="1" x14ac:dyDescent="0.25">
      <c r="A10" s="44" t="s">
        <v>199</v>
      </c>
      <c r="B10" s="14" t="s">
        <v>203</v>
      </c>
      <c r="C10" s="23" t="s">
        <v>103</v>
      </c>
      <c r="D10" s="11" t="s">
        <v>110</v>
      </c>
      <c r="E10" s="49">
        <v>3</v>
      </c>
      <c r="F10" s="48" t="s">
        <v>54</v>
      </c>
      <c r="G10" s="147" t="s">
        <v>48</v>
      </c>
      <c r="H10" s="50">
        <v>0.54166666666666663</v>
      </c>
      <c r="I10" s="50">
        <v>0.65972222222222221</v>
      </c>
      <c r="J10" s="259" t="s">
        <v>24</v>
      </c>
      <c r="K10" s="37" t="s">
        <v>204</v>
      </c>
    </row>
    <row r="11" spans="1:11" ht="45" customHeight="1" x14ac:dyDescent="0.25">
      <c r="A11" s="44" t="s">
        <v>199</v>
      </c>
      <c r="B11" s="14" t="s">
        <v>205</v>
      </c>
      <c r="C11" s="23" t="s">
        <v>103</v>
      </c>
      <c r="D11" s="11" t="s">
        <v>110</v>
      </c>
      <c r="E11" s="49">
        <v>3</v>
      </c>
      <c r="F11" s="48" t="s">
        <v>262</v>
      </c>
      <c r="G11" s="147" t="s">
        <v>48</v>
      </c>
      <c r="H11" s="50">
        <v>0.54166666666666663</v>
      </c>
      <c r="I11" s="50">
        <v>0.65972222222222221</v>
      </c>
      <c r="J11" s="259" t="s">
        <v>61</v>
      </c>
      <c r="K11" s="37" t="s">
        <v>206</v>
      </c>
    </row>
    <row r="12" spans="1:11" ht="45" customHeight="1" x14ac:dyDescent="0.25">
      <c r="A12" s="44" t="s">
        <v>199</v>
      </c>
      <c r="B12" s="14" t="s">
        <v>207</v>
      </c>
      <c r="C12" s="23" t="s">
        <v>103</v>
      </c>
      <c r="D12" s="11" t="s">
        <v>110</v>
      </c>
      <c r="E12" s="49">
        <v>3</v>
      </c>
      <c r="F12" s="48" t="s">
        <v>263</v>
      </c>
      <c r="G12" s="147" t="s">
        <v>48</v>
      </c>
      <c r="H12" s="50">
        <v>0.54166666666666663</v>
      </c>
      <c r="I12" s="50">
        <v>0.65972222222222221</v>
      </c>
      <c r="J12" s="259" t="s">
        <v>34</v>
      </c>
      <c r="K12" s="37" t="s">
        <v>208</v>
      </c>
    </row>
    <row r="13" spans="1:11" ht="45" customHeight="1" x14ac:dyDescent="0.25">
      <c r="A13" s="44" t="s">
        <v>199</v>
      </c>
      <c r="B13" s="14" t="s">
        <v>209</v>
      </c>
      <c r="C13" s="23" t="s">
        <v>103</v>
      </c>
      <c r="D13" s="11" t="s">
        <v>110</v>
      </c>
      <c r="E13" s="49">
        <v>3</v>
      </c>
      <c r="F13" s="48" t="s">
        <v>264</v>
      </c>
      <c r="G13" s="147" t="s">
        <v>48</v>
      </c>
      <c r="H13" s="50">
        <v>0.54166666666666663</v>
      </c>
      <c r="I13" s="50">
        <v>0.65972222222222221</v>
      </c>
      <c r="J13" s="259" t="s">
        <v>56</v>
      </c>
      <c r="K13" s="37" t="s">
        <v>210</v>
      </c>
    </row>
    <row r="14" spans="1:11" ht="45" customHeight="1" x14ac:dyDescent="0.25">
      <c r="A14" s="44" t="s">
        <v>199</v>
      </c>
      <c r="B14" s="14" t="s">
        <v>211</v>
      </c>
      <c r="C14" s="23" t="s">
        <v>103</v>
      </c>
      <c r="D14" s="11" t="s">
        <v>110</v>
      </c>
      <c r="E14" s="49">
        <v>3</v>
      </c>
      <c r="F14" s="48" t="s">
        <v>265</v>
      </c>
      <c r="G14" s="147" t="s">
        <v>48</v>
      </c>
      <c r="H14" s="50">
        <v>0.54166666666666663</v>
      </c>
      <c r="I14" s="50">
        <v>0.65972222222222221</v>
      </c>
      <c r="J14" s="259" t="s">
        <v>39</v>
      </c>
      <c r="K14" s="37" t="s">
        <v>212</v>
      </c>
    </row>
    <row r="15" spans="1:11" ht="46.5" customHeight="1" x14ac:dyDescent="0.25">
      <c r="A15" s="44" t="s">
        <v>199</v>
      </c>
      <c r="B15" s="14" t="s">
        <v>225</v>
      </c>
      <c r="C15" s="23" t="s">
        <v>103</v>
      </c>
      <c r="D15" s="11" t="s">
        <v>110</v>
      </c>
      <c r="E15" s="49">
        <v>3</v>
      </c>
      <c r="F15" s="48" t="s">
        <v>266</v>
      </c>
      <c r="G15" s="147" t="s">
        <v>48</v>
      </c>
      <c r="H15" s="50">
        <v>0.54166666666666663</v>
      </c>
      <c r="I15" s="50">
        <v>0.65972222222222221</v>
      </c>
      <c r="J15" s="49" t="s">
        <v>451</v>
      </c>
      <c r="K15" s="37" t="s">
        <v>267</v>
      </c>
    </row>
    <row r="16" spans="1:11" ht="54" customHeight="1" x14ac:dyDescent="0.25">
      <c r="A16" s="150" t="s">
        <v>199</v>
      </c>
      <c r="B16" s="150" t="s">
        <v>260</v>
      </c>
      <c r="C16" s="137" t="s">
        <v>103</v>
      </c>
      <c r="D16" s="136" t="s">
        <v>110</v>
      </c>
      <c r="E16" s="137">
        <v>3</v>
      </c>
      <c r="F16" s="48" t="s">
        <v>215</v>
      </c>
      <c r="G16" s="137" t="s">
        <v>48</v>
      </c>
      <c r="H16" s="135">
        <v>0.54166666666666663</v>
      </c>
      <c r="I16" s="135">
        <v>0.65972222222222221</v>
      </c>
      <c r="J16" s="136" t="s">
        <v>49</v>
      </c>
      <c r="K16" s="134" t="s">
        <v>72</v>
      </c>
    </row>
    <row r="17" spans="1:11" ht="44.25" customHeight="1" x14ac:dyDescent="0.25">
      <c r="A17" s="60" t="s">
        <v>199</v>
      </c>
      <c r="B17" s="60" t="s">
        <v>285</v>
      </c>
      <c r="C17" s="61" t="s">
        <v>103</v>
      </c>
      <c r="D17" s="62" t="s">
        <v>110</v>
      </c>
      <c r="E17" s="33">
        <v>3</v>
      </c>
      <c r="F17" s="48" t="s">
        <v>281</v>
      </c>
      <c r="G17" s="140" t="s">
        <v>48</v>
      </c>
      <c r="H17" s="32">
        <v>0.54166666666666663</v>
      </c>
      <c r="I17" s="32">
        <v>0.65972222222222221</v>
      </c>
      <c r="J17" s="63" t="s">
        <v>435</v>
      </c>
      <c r="K17" s="68" t="s">
        <v>282</v>
      </c>
    </row>
    <row r="18" spans="1:11" ht="42.75" x14ac:dyDescent="0.25">
      <c r="A18" s="60" t="s">
        <v>199</v>
      </c>
      <c r="B18" s="60" t="s">
        <v>349</v>
      </c>
      <c r="C18" s="61" t="s">
        <v>103</v>
      </c>
      <c r="D18" s="170" t="s">
        <v>110</v>
      </c>
      <c r="E18" s="64">
        <v>3</v>
      </c>
      <c r="F18" s="48" t="s">
        <v>155</v>
      </c>
      <c r="G18" s="140" t="s">
        <v>48</v>
      </c>
      <c r="H18" s="32">
        <v>0.54166666666666663</v>
      </c>
      <c r="I18" s="32">
        <v>0.65972222222222221</v>
      </c>
      <c r="J18" s="63" t="s">
        <v>434</v>
      </c>
      <c r="K18" s="65" t="s">
        <v>449</v>
      </c>
    </row>
  </sheetData>
  <mergeCells count="5">
    <mergeCell ref="A1:K1"/>
    <mergeCell ref="A4:K4"/>
    <mergeCell ref="A5:K5"/>
    <mergeCell ref="A2:K2"/>
    <mergeCell ref="A3:K3"/>
  </mergeCells>
  <phoneticPr fontId="15" type="noConversion"/>
  <pageMargins left="0.25" right="0.25" top="0.75" bottom="0.75" header="0.3" footer="0.3"/>
  <pageSetup paperSize="5" scale="76" orientation="landscape" horizontalDpi="300" verticalDpi="300" r:id="rId1"/>
  <headerFooter>
    <oddFooter>&amp;RPagina &amp;P</oddFooter>
  </headerFooter>
  <legacyDrawing r:id="rId2"/>
  <tableParts count="1">
    <tablePart r:id="rId3"/>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K15"/>
  <sheetViews>
    <sheetView zoomScale="90" zoomScaleNormal="90" zoomScalePageLayoutView="50" workbookViewId="0">
      <selection activeCell="J15" sqref="J15"/>
    </sheetView>
  </sheetViews>
  <sheetFormatPr defaultColWidth="8.85546875" defaultRowHeight="15" x14ac:dyDescent="0.25"/>
  <cols>
    <col min="1" max="1" width="20.85546875" customWidth="1"/>
    <col min="2" max="2" width="40" customWidth="1"/>
    <col min="3" max="3" width="21.140625" customWidth="1"/>
    <col min="4" max="4" width="18.28515625" customWidth="1"/>
    <col min="8" max="8" width="11.28515625" customWidth="1"/>
    <col min="9" max="9" width="12.42578125" customWidth="1"/>
    <col min="10" max="10" width="13.42578125" customWidth="1"/>
    <col min="11" max="11" width="29.85546875" customWidth="1"/>
  </cols>
  <sheetData>
    <row r="1" spans="1:11" x14ac:dyDescent="0.25">
      <c r="A1" s="283" t="s">
        <v>67</v>
      </c>
      <c r="B1" s="284"/>
      <c r="C1" s="284"/>
      <c r="D1" s="284"/>
      <c r="E1" s="284"/>
      <c r="F1" s="284"/>
      <c r="G1" s="284"/>
      <c r="H1" s="284"/>
      <c r="I1" s="284"/>
      <c r="J1" s="284"/>
      <c r="K1" s="285"/>
    </row>
    <row r="2" spans="1:11" x14ac:dyDescent="0.25">
      <c r="A2" s="288" t="s">
        <v>66</v>
      </c>
      <c r="B2" s="289"/>
      <c r="C2" s="289"/>
      <c r="D2" s="289"/>
      <c r="E2" s="289"/>
      <c r="F2" s="289"/>
      <c r="G2" s="289"/>
      <c r="H2" s="289"/>
      <c r="I2" s="289"/>
      <c r="J2" s="289"/>
      <c r="K2" s="290"/>
    </row>
    <row r="3" spans="1:11" x14ac:dyDescent="0.25">
      <c r="A3" s="288" t="s">
        <v>294</v>
      </c>
      <c r="B3" s="289"/>
      <c r="C3" s="289"/>
      <c r="D3" s="289"/>
      <c r="E3" s="289"/>
      <c r="F3" s="289"/>
      <c r="G3" s="289"/>
      <c r="H3" s="289"/>
      <c r="I3" s="289"/>
      <c r="J3" s="289"/>
      <c r="K3" s="290"/>
    </row>
    <row r="4" spans="1:11" ht="24" customHeight="1" x14ac:dyDescent="0.25">
      <c r="A4" s="272" t="str">
        <f>REGULACIONES!A1</f>
        <v>Version: 30 de septiembre de 2016</v>
      </c>
      <c r="B4" s="273"/>
      <c r="C4" s="273"/>
      <c r="D4" s="273"/>
      <c r="E4" s="273"/>
      <c r="F4" s="273"/>
      <c r="G4" s="273"/>
      <c r="H4" s="273"/>
      <c r="I4" s="273"/>
      <c r="J4" s="273"/>
      <c r="K4" s="286"/>
    </row>
    <row r="5" spans="1:11" ht="24.75" customHeight="1" x14ac:dyDescent="0.25">
      <c r="A5" s="279" t="str">
        <f>'REQUISITOS DIURNOS 1ER AÑO'!A5:N5</f>
        <v>Programa de Clases 1er semestre 2016-2017</v>
      </c>
      <c r="B5" s="280"/>
      <c r="C5" s="280"/>
      <c r="D5" s="280"/>
      <c r="E5" s="280"/>
      <c r="F5" s="280"/>
      <c r="G5" s="280"/>
      <c r="H5" s="280"/>
      <c r="I5" s="280"/>
      <c r="J5" s="280"/>
      <c r="K5" s="287"/>
    </row>
    <row r="6" spans="1:11" ht="45" customHeight="1" x14ac:dyDescent="0.25">
      <c r="A6" s="34" t="s">
        <v>7</v>
      </c>
      <c r="B6" s="35" t="s">
        <v>8</v>
      </c>
      <c r="C6" s="46" t="s">
        <v>9</v>
      </c>
      <c r="D6" s="46" t="s">
        <v>10</v>
      </c>
      <c r="E6" s="19" t="s">
        <v>11</v>
      </c>
      <c r="F6" s="19" t="s">
        <v>12</v>
      </c>
      <c r="G6" s="19" t="s">
        <v>13</v>
      </c>
      <c r="H6" s="19" t="s">
        <v>14</v>
      </c>
      <c r="I6" s="19" t="s">
        <v>15</v>
      </c>
      <c r="J6" s="19" t="s">
        <v>16</v>
      </c>
      <c r="K6" s="36" t="s">
        <v>17</v>
      </c>
    </row>
    <row r="7" spans="1:11" s="2" customFormat="1" ht="45" customHeight="1" x14ac:dyDescent="0.25">
      <c r="A7" s="150" t="s">
        <v>199</v>
      </c>
      <c r="B7" s="149" t="s">
        <v>216</v>
      </c>
      <c r="C7" s="148" t="s">
        <v>103</v>
      </c>
      <c r="D7" s="26" t="s">
        <v>110</v>
      </c>
      <c r="E7" s="147">
        <v>3</v>
      </c>
      <c r="F7" s="147">
        <v>201</v>
      </c>
      <c r="G7" s="147" t="s">
        <v>48</v>
      </c>
      <c r="H7" s="146">
        <v>0.75</v>
      </c>
      <c r="I7" s="146">
        <v>0.86805555555555547</v>
      </c>
      <c r="J7" s="25" t="s">
        <v>61</v>
      </c>
      <c r="K7" s="42" t="s">
        <v>217</v>
      </c>
    </row>
    <row r="8" spans="1:11" s="2" customFormat="1" ht="45" customHeight="1" x14ac:dyDescent="0.25">
      <c r="A8" s="150" t="s">
        <v>199</v>
      </c>
      <c r="B8" s="149" t="s">
        <v>218</v>
      </c>
      <c r="C8" s="148" t="s">
        <v>103</v>
      </c>
      <c r="D8" s="26" t="s">
        <v>110</v>
      </c>
      <c r="E8" s="147">
        <v>3</v>
      </c>
      <c r="F8" s="147">
        <v>202</v>
      </c>
      <c r="G8" s="147" t="s">
        <v>51</v>
      </c>
      <c r="H8" s="146">
        <v>0.75</v>
      </c>
      <c r="I8" s="146">
        <v>0.86805555555555547</v>
      </c>
      <c r="J8" s="25" t="s">
        <v>56</v>
      </c>
      <c r="K8" s="42" t="s">
        <v>219</v>
      </c>
    </row>
    <row r="9" spans="1:11" s="2" customFormat="1" ht="45" customHeight="1" x14ac:dyDescent="0.25">
      <c r="A9" s="150" t="s">
        <v>199</v>
      </c>
      <c r="B9" s="149" t="s">
        <v>220</v>
      </c>
      <c r="C9" s="148" t="s">
        <v>103</v>
      </c>
      <c r="D9" s="26" t="s">
        <v>110</v>
      </c>
      <c r="E9" s="147">
        <v>3</v>
      </c>
      <c r="F9" s="147">
        <v>203</v>
      </c>
      <c r="G9" s="147" t="s">
        <v>48</v>
      </c>
      <c r="H9" s="146">
        <v>0.75</v>
      </c>
      <c r="I9" s="146">
        <v>0.86805555555555547</v>
      </c>
      <c r="J9" s="25" t="s">
        <v>64</v>
      </c>
      <c r="K9" s="42" t="s">
        <v>221</v>
      </c>
    </row>
    <row r="10" spans="1:11" s="2" customFormat="1" ht="45" customHeight="1" x14ac:dyDescent="0.25">
      <c r="A10" s="150" t="s">
        <v>199</v>
      </c>
      <c r="B10" s="149" t="s">
        <v>222</v>
      </c>
      <c r="C10" s="148" t="s">
        <v>103</v>
      </c>
      <c r="D10" s="24" t="s">
        <v>110</v>
      </c>
      <c r="E10" s="25">
        <v>3</v>
      </c>
      <c r="F10" s="147">
        <v>204</v>
      </c>
      <c r="G10" s="147" t="s">
        <v>48</v>
      </c>
      <c r="H10" s="146">
        <v>0.75</v>
      </c>
      <c r="I10" s="146">
        <v>0.86805555555555547</v>
      </c>
      <c r="J10" s="25" t="s">
        <v>56</v>
      </c>
      <c r="K10" s="42" t="s">
        <v>223</v>
      </c>
    </row>
    <row r="11" spans="1:11" s="2" customFormat="1" ht="42" customHeight="1" x14ac:dyDescent="0.25">
      <c r="A11" s="150" t="s">
        <v>199</v>
      </c>
      <c r="B11" s="149" t="s">
        <v>209</v>
      </c>
      <c r="C11" s="148" t="s">
        <v>103</v>
      </c>
      <c r="D11" s="26" t="s">
        <v>110</v>
      </c>
      <c r="E11" s="25">
        <v>3</v>
      </c>
      <c r="F11" s="147">
        <v>205</v>
      </c>
      <c r="G11" s="147" t="s">
        <v>48</v>
      </c>
      <c r="H11" s="146">
        <v>0.75</v>
      </c>
      <c r="I11" s="146">
        <v>0.86805555555555547</v>
      </c>
      <c r="J11" s="25" t="s">
        <v>430</v>
      </c>
      <c r="K11" s="145" t="s">
        <v>224</v>
      </c>
    </row>
    <row r="12" spans="1:11" s="2" customFormat="1" ht="40.5" customHeight="1" x14ac:dyDescent="0.25">
      <c r="A12" s="150" t="s">
        <v>199</v>
      </c>
      <c r="B12" s="149" t="s">
        <v>445</v>
      </c>
      <c r="C12" s="148" t="s">
        <v>103</v>
      </c>
      <c r="D12" s="26" t="s">
        <v>110</v>
      </c>
      <c r="E12" s="25">
        <v>3</v>
      </c>
      <c r="F12" s="147">
        <v>206</v>
      </c>
      <c r="G12" s="147" t="s">
        <v>48</v>
      </c>
      <c r="H12" s="146">
        <v>0.75</v>
      </c>
      <c r="I12" s="146">
        <v>0.86805555555555547</v>
      </c>
      <c r="J12" s="147" t="s">
        <v>446</v>
      </c>
      <c r="K12" s="145" t="s">
        <v>173</v>
      </c>
    </row>
    <row r="13" spans="1:11" s="2" customFormat="1" ht="42" customHeight="1" x14ac:dyDescent="0.25">
      <c r="A13" s="150" t="s">
        <v>199</v>
      </c>
      <c r="B13" s="149" t="s">
        <v>257</v>
      </c>
      <c r="C13" s="148" t="s">
        <v>103</v>
      </c>
      <c r="D13" s="26" t="s">
        <v>110</v>
      </c>
      <c r="E13" s="25">
        <v>3</v>
      </c>
      <c r="F13" s="147">
        <v>207</v>
      </c>
      <c r="G13" s="147" t="s">
        <v>48</v>
      </c>
      <c r="H13" s="146">
        <v>0.75</v>
      </c>
      <c r="I13" s="146">
        <v>0.86805555555555547</v>
      </c>
      <c r="J13" s="262" t="s">
        <v>444</v>
      </c>
      <c r="K13" s="145" t="s">
        <v>258</v>
      </c>
    </row>
    <row r="14" spans="1:11" s="2" customFormat="1" ht="49.5" customHeight="1" x14ac:dyDescent="0.25">
      <c r="A14" s="144" t="s">
        <v>199</v>
      </c>
      <c r="B14" s="143" t="s">
        <v>286</v>
      </c>
      <c r="C14" s="142" t="s">
        <v>103</v>
      </c>
      <c r="D14" s="141" t="s">
        <v>110</v>
      </c>
      <c r="E14" s="69">
        <v>3</v>
      </c>
      <c r="F14" s="140">
        <v>208</v>
      </c>
      <c r="G14" s="140" t="s">
        <v>51</v>
      </c>
      <c r="H14" s="139">
        <v>0.75</v>
      </c>
      <c r="I14" s="139">
        <v>0.86805555555555547</v>
      </c>
      <c r="J14" s="69" t="s">
        <v>39</v>
      </c>
      <c r="K14" s="138" t="s">
        <v>288</v>
      </c>
    </row>
    <row r="15" spans="1:11" ht="39" customHeight="1" x14ac:dyDescent="0.25">
      <c r="A15" s="206" t="s">
        <v>199</v>
      </c>
      <c r="B15" s="207" t="s">
        <v>213</v>
      </c>
      <c r="C15" s="208" t="s">
        <v>103</v>
      </c>
      <c r="D15" s="209" t="s">
        <v>110</v>
      </c>
      <c r="E15" s="210">
        <v>3</v>
      </c>
      <c r="F15" s="211" t="s">
        <v>429</v>
      </c>
      <c r="G15" s="212" t="s">
        <v>51</v>
      </c>
      <c r="H15" s="146">
        <v>0.75</v>
      </c>
      <c r="I15" s="146">
        <v>0.86805555555555547</v>
      </c>
      <c r="J15" s="147" t="s">
        <v>446</v>
      </c>
      <c r="K15" s="213" t="s">
        <v>214</v>
      </c>
    </row>
  </sheetData>
  <mergeCells count="5">
    <mergeCell ref="A1:K1"/>
    <mergeCell ref="A4:K4"/>
    <mergeCell ref="A5:K5"/>
    <mergeCell ref="A2:K2"/>
    <mergeCell ref="A3:K3"/>
  </mergeCells>
  <phoneticPr fontId="15" type="noConversion"/>
  <pageMargins left="0.7" right="0.7" top="0.75" bottom="0.75" header="0.3" footer="0.3"/>
  <pageSetup paperSize="5" scale="84" fitToHeight="0" orientation="landscape" horizontalDpi="300" verticalDpi="300" r:id="rId1"/>
  <headerFooter>
    <oddFooter>&amp;RPagina &amp;P</oddFooter>
  </headerFooter>
  <legacyDrawing r:id="rId2"/>
  <tableParts count="1">
    <tablePart r:id="rId3"/>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N50"/>
  <sheetViews>
    <sheetView topLeftCell="A40" zoomScale="90" zoomScaleNormal="90" zoomScalePageLayoutView="90" workbookViewId="0">
      <selection activeCell="J48" sqref="J48"/>
    </sheetView>
  </sheetViews>
  <sheetFormatPr defaultColWidth="8.85546875" defaultRowHeight="15" x14ac:dyDescent="0.25"/>
  <cols>
    <col min="1" max="1" width="20.28515625" customWidth="1"/>
    <col min="2" max="2" width="36.7109375" customWidth="1"/>
    <col min="3" max="3" width="15.140625" customWidth="1"/>
    <col min="4" max="4" width="13.7109375" customWidth="1"/>
    <col min="5" max="5" width="5.140625" customWidth="1"/>
    <col min="8" max="8" width="11.7109375" customWidth="1"/>
    <col min="9" max="9" width="9.7109375" bestFit="1" customWidth="1"/>
    <col min="10" max="10" width="11.140625" customWidth="1"/>
    <col min="11" max="11" width="28.140625" customWidth="1"/>
    <col min="12" max="12" width="31.42578125" customWidth="1"/>
    <col min="13" max="13" width="12.7109375" customWidth="1"/>
    <col min="14" max="14" width="11.5703125" customWidth="1"/>
  </cols>
  <sheetData>
    <row r="1" spans="1:14" x14ac:dyDescent="0.25">
      <c r="A1" s="276" t="s">
        <v>67</v>
      </c>
      <c r="B1" s="277"/>
      <c r="C1" s="277"/>
      <c r="D1" s="277"/>
      <c r="E1" s="277"/>
      <c r="F1" s="277"/>
      <c r="G1" s="277"/>
      <c r="H1" s="277"/>
      <c r="I1" s="277"/>
      <c r="J1" s="277"/>
      <c r="K1" s="277"/>
      <c r="L1" s="278"/>
      <c r="M1" s="278"/>
      <c r="N1" s="278"/>
    </row>
    <row r="2" spans="1:14" x14ac:dyDescent="0.25">
      <c r="A2" s="276" t="s">
        <v>66</v>
      </c>
      <c r="B2" s="277"/>
      <c r="C2" s="277"/>
      <c r="D2" s="277"/>
      <c r="E2" s="277"/>
      <c r="F2" s="277"/>
      <c r="G2" s="277"/>
      <c r="H2" s="277"/>
      <c r="I2" s="277"/>
      <c r="J2" s="277"/>
      <c r="K2" s="277"/>
      <c r="L2" s="278"/>
      <c r="M2" s="278"/>
      <c r="N2" s="278"/>
    </row>
    <row r="3" spans="1:14" x14ac:dyDescent="0.25">
      <c r="A3" s="276" t="s">
        <v>187</v>
      </c>
      <c r="B3" s="277"/>
      <c r="C3" s="277"/>
      <c r="D3" s="277"/>
      <c r="E3" s="277"/>
      <c r="F3" s="277"/>
      <c r="G3" s="277"/>
      <c r="H3" s="277"/>
      <c r="I3" s="277"/>
      <c r="J3" s="277"/>
      <c r="K3" s="277"/>
      <c r="L3" s="282"/>
      <c r="M3" s="282"/>
      <c r="N3" s="282"/>
    </row>
    <row r="4" spans="1:14" s="1" customFormat="1" ht="18.75" customHeight="1" x14ac:dyDescent="0.25">
      <c r="A4" s="272" t="str">
        <f>REGULACIONES!A1</f>
        <v>Version: 30 de septiembre de 2016</v>
      </c>
      <c r="B4" s="273"/>
      <c r="C4" s="273"/>
      <c r="D4" s="273"/>
      <c r="E4" s="273"/>
      <c r="F4" s="273"/>
      <c r="G4" s="273"/>
      <c r="H4" s="273"/>
      <c r="I4" s="273"/>
      <c r="J4" s="273"/>
      <c r="K4" s="273"/>
      <c r="L4" s="273"/>
      <c r="M4" s="273"/>
      <c r="N4" s="273"/>
    </row>
    <row r="5" spans="1:14" ht="20.25" customHeight="1" x14ac:dyDescent="0.25">
      <c r="A5" s="279" t="str">
        <f>'REQUISITOS DIURNOS 1ER AÑO'!A5:N5</f>
        <v>Programa de Clases 1er semestre 2016-2017</v>
      </c>
      <c r="B5" s="280"/>
      <c r="C5" s="280"/>
      <c r="D5" s="280"/>
      <c r="E5" s="280"/>
      <c r="F5" s="280"/>
      <c r="G5" s="280"/>
      <c r="H5" s="280"/>
      <c r="I5" s="280"/>
      <c r="J5" s="280"/>
      <c r="K5" s="280"/>
      <c r="L5" s="281"/>
      <c r="M5" s="281"/>
      <c r="N5" s="281"/>
    </row>
    <row r="6" spans="1:14" ht="42" customHeight="1" x14ac:dyDescent="0.25">
      <c r="A6" s="4" t="s">
        <v>7</v>
      </c>
      <c r="B6" s="4" t="s">
        <v>8</v>
      </c>
      <c r="C6" s="217" t="s">
        <v>9</v>
      </c>
      <c r="D6" s="217" t="s">
        <v>10</v>
      </c>
      <c r="E6" s="218" t="s">
        <v>11</v>
      </c>
      <c r="F6" s="218" t="s">
        <v>12</v>
      </c>
      <c r="G6" s="218" t="s">
        <v>13</v>
      </c>
      <c r="H6" s="218" t="s">
        <v>14</v>
      </c>
      <c r="I6" s="218" t="s">
        <v>15</v>
      </c>
      <c r="J6" s="218" t="s">
        <v>16</v>
      </c>
      <c r="K6" s="218" t="s">
        <v>17</v>
      </c>
      <c r="L6" s="4" t="s">
        <v>232</v>
      </c>
      <c r="M6" s="219" t="s">
        <v>233</v>
      </c>
      <c r="N6" s="4" t="s">
        <v>234</v>
      </c>
    </row>
    <row r="7" spans="1:14" ht="34.5" customHeight="1" x14ac:dyDescent="0.25">
      <c r="A7" s="291" t="s">
        <v>378</v>
      </c>
      <c r="B7" s="291"/>
      <c r="C7" s="291"/>
      <c r="D7" s="291"/>
      <c r="E7" s="291"/>
      <c r="F7" s="291"/>
      <c r="G7" s="291"/>
      <c r="H7" s="291"/>
      <c r="I7" s="291"/>
      <c r="J7" s="291"/>
      <c r="K7" s="291"/>
      <c r="L7" s="291"/>
      <c r="M7" s="291"/>
      <c r="N7" s="291"/>
    </row>
    <row r="8" spans="1:14" s="154" customFormat="1" ht="39.75" customHeight="1" x14ac:dyDescent="0.25">
      <c r="A8" s="8" t="s">
        <v>241</v>
      </c>
      <c r="B8" s="8" t="s">
        <v>107</v>
      </c>
      <c r="C8" s="15" t="s">
        <v>82</v>
      </c>
      <c r="D8" s="15"/>
      <c r="E8" s="10">
        <v>3</v>
      </c>
      <c r="F8" s="43" t="s">
        <v>100</v>
      </c>
      <c r="G8" s="10" t="s">
        <v>31</v>
      </c>
      <c r="H8" s="12">
        <v>0.33333333333333331</v>
      </c>
      <c r="I8" s="12">
        <v>0.3888888888888889</v>
      </c>
      <c r="J8" s="10" t="s">
        <v>22</v>
      </c>
      <c r="K8" s="8" t="s">
        <v>108</v>
      </c>
      <c r="L8" s="167" t="s">
        <v>412</v>
      </c>
      <c r="M8" s="215">
        <v>0.375</v>
      </c>
      <c r="N8" s="10" t="s">
        <v>22</v>
      </c>
    </row>
    <row r="9" spans="1:14" s="154" customFormat="1" ht="39.75" customHeight="1" x14ac:dyDescent="0.25">
      <c r="A9" s="8" t="s">
        <v>169</v>
      </c>
      <c r="B9" s="8" t="s">
        <v>170</v>
      </c>
      <c r="C9" s="15"/>
      <c r="D9" s="15"/>
      <c r="E9" s="10">
        <v>3</v>
      </c>
      <c r="F9" s="43" t="s">
        <v>100</v>
      </c>
      <c r="G9" s="10" t="s">
        <v>21</v>
      </c>
      <c r="H9" s="12">
        <v>0.33333333333333331</v>
      </c>
      <c r="I9" s="12">
        <v>0.3888888888888889</v>
      </c>
      <c r="J9" s="10" t="s">
        <v>39</v>
      </c>
      <c r="K9" s="8" t="s">
        <v>390</v>
      </c>
      <c r="L9" s="220" t="s">
        <v>411</v>
      </c>
      <c r="M9" s="215">
        <v>0.375</v>
      </c>
      <c r="N9" s="221" t="s">
        <v>24</v>
      </c>
    </row>
    <row r="10" spans="1:14" s="154" customFormat="1" ht="39.75" customHeight="1" x14ac:dyDescent="0.25">
      <c r="A10" s="8" t="s">
        <v>137</v>
      </c>
      <c r="B10" s="8" t="s">
        <v>138</v>
      </c>
      <c r="C10" s="15" t="s">
        <v>82</v>
      </c>
      <c r="D10" s="109"/>
      <c r="E10" s="10">
        <v>3</v>
      </c>
      <c r="F10" s="10" t="s">
        <v>100</v>
      </c>
      <c r="G10" s="10" t="s">
        <v>31</v>
      </c>
      <c r="H10" s="12">
        <v>0.33333333333333331</v>
      </c>
      <c r="I10" s="12">
        <v>0.3888888888888889</v>
      </c>
      <c r="J10" s="10" t="s">
        <v>24</v>
      </c>
      <c r="K10" s="8" t="s">
        <v>288</v>
      </c>
      <c r="L10" s="167" t="s">
        <v>395</v>
      </c>
      <c r="M10" s="215">
        <v>0.375</v>
      </c>
      <c r="N10" s="10" t="s">
        <v>27</v>
      </c>
    </row>
    <row r="11" spans="1:14" s="154" customFormat="1" ht="39.75" customHeight="1" x14ac:dyDescent="0.25">
      <c r="A11" s="8" t="s">
        <v>141</v>
      </c>
      <c r="B11" s="8" t="s">
        <v>142</v>
      </c>
      <c r="C11" s="15" t="s">
        <v>82</v>
      </c>
      <c r="D11" s="15" t="s">
        <v>110</v>
      </c>
      <c r="E11" s="10">
        <v>3</v>
      </c>
      <c r="F11" s="10" t="s">
        <v>100</v>
      </c>
      <c r="G11" s="10" t="s">
        <v>31</v>
      </c>
      <c r="H11" s="12">
        <v>0.35416666666666669</v>
      </c>
      <c r="I11" s="12">
        <v>0.40972222222222227</v>
      </c>
      <c r="J11" s="10" t="s">
        <v>39</v>
      </c>
      <c r="K11" s="8" t="s">
        <v>271</v>
      </c>
      <c r="L11" s="167" t="s">
        <v>412</v>
      </c>
      <c r="M11" s="215">
        <v>0.375</v>
      </c>
      <c r="N11" s="10" t="s">
        <v>24</v>
      </c>
    </row>
    <row r="12" spans="1:14" ht="45.75" customHeight="1" x14ac:dyDescent="0.25">
      <c r="A12" s="291" t="s">
        <v>379</v>
      </c>
      <c r="B12" s="291"/>
      <c r="C12" s="291"/>
      <c r="D12" s="291"/>
      <c r="E12" s="291"/>
      <c r="F12" s="291"/>
      <c r="G12" s="291"/>
      <c r="H12" s="291"/>
      <c r="I12" s="291"/>
      <c r="J12" s="291"/>
      <c r="K12" s="291"/>
      <c r="L12" s="291"/>
      <c r="M12" s="291"/>
      <c r="N12" s="291"/>
    </row>
    <row r="13" spans="1:14" s="154" customFormat="1" ht="39.75" customHeight="1" x14ac:dyDescent="0.25">
      <c r="A13" s="8" t="s">
        <v>417</v>
      </c>
      <c r="B13" s="8" t="s">
        <v>418</v>
      </c>
      <c r="C13" s="15"/>
      <c r="D13" s="15"/>
      <c r="E13" s="10">
        <v>4</v>
      </c>
      <c r="F13" s="10" t="s">
        <v>100</v>
      </c>
      <c r="G13" s="10" t="s">
        <v>31</v>
      </c>
      <c r="H13" s="16" t="s">
        <v>419</v>
      </c>
      <c r="I13" s="16">
        <v>0.61805555555555558</v>
      </c>
      <c r="J13" s="166" t="s">
        <v>39</v>
      </c>
      <c r="K13" s="8" t="s">
        <v>32</v>
      </c>
      <c r="L13" s="167" t="s">
        <v>408</v>
      </c>
      <c r="M13" s="215">
        <v>0.375</v>
      </c>
      <c r="N13" s="10" t="s">
        <v>24</v>
      </c>
    </row>
    <row r="14" spans="1:14" s="154" customFormat="1" ht="39.75" customHeight="1" x14ac:dyDescent="0.25">
      <c r="A14" s="8" t="s">
        <v>420</v>
      </c>
      <c r="B14" s="8" t="s">
        <v>421</v>
      </c>
      <c r="C14" s="15" t="s">
        <v>82</v>
      </c>
      <c r="D14" s="109" t="s">
        <v>110</v>
      </c>
      <c r="E14" s="10">
        <v>2</v>
      </c>
      <c r="F14" s="10" t="s">
        <v>100</v>
      </c>
      <c r="G14" s="10" t="s">
        <v>48</v>
      </c>
      <c r="H14" s="16">
        <v>0.66666666666666663</v>
      </c>
      <c r="I14" s="16">
        <v>0.74305555555555547</v>
      </c>
      <c r="J14" s="10" t="s">
        <v>39</v>
      </c>
      <c r="K14" s="8" t="s">
        <v>422</v>
      </c>
      <c r="L14" s="167" t="s">
        <v>413</v>
      </c>
      <c r="M14" s="215">
        <v>0.5625</v>
      </c>
      <c r="N14" s="10" t="s">
        <v>24</v>
      </c>
    </row>
    <row r="15" spans="1:14" s="154" customFormat="1" ht="39.75" customHeight="1" x14ac:dyDescent="0.25">
      <c r="A15" s="198" t="s">
        <v>423</v>
      </c>
      <c r="B15" s="198" t="s">
        <v>424</v>
      </c>
      <c r="C15" s="15" t="s">
        <v>82</v>
      </c>
      <c r="D15" s="109" t="s">
        <v>110</v>
      </c>
      <c r="E15" s="10">
        <v>2</v>
      </c>
      <c r="F15" s="10" t="s">
        <v>54</v>
      </c>
      <c r="G15" s="10" t="s">
        <v>48</v>
      </c>
      <c r="H15" s="12">
        <v>0.33333333333333331</v>
      </c>
      <c r="I15" s="12">
        <v>0.40972222222222227</v>
      </c>
      <c r="J15" s="10" t="s">
        <v>139</v>
      </c>
      <c r="K15" s="8" t="s">
        <v>425</v>
      </c>
      <c r="L15" s="8" t="s">
        <v>399</v>
      </c>
      <c r="M15" s="215">
        <v>0.375</v>
      </c>
      <c r="N15" s="166" t="s">
        <v>34</v>
      </c>
    </row>
    <row r="16" spans="1:14" ht="39.75" customHeight="1" x14ac:dyDescent="0.25">
      <c r="A16" s="291" t="s">
        <v>380</v>
      </c>
      <c r="B16" s="291"/>
      <c r="C16" s="291"/>
      <c r="D16" s="291"/>
      <c r="E16" s="291"/>
      <c r="F16" s="291"/>
      <c r="G16" s="291"/>
      <c r="H16" s="291"/>
      <c r="I16" s="291"/>
      <c r="J16" s="291"/>
      <c r="K16" s="291"/>
      <c r="L16" s="291"/>
      <c r="M16" s="291"/>
      <c r="N16" s="291"/>
    </row>
    <row r="17" spans="1:14" s="154" customFormat="1" ht="42" customHeight="1" x14ac:dyDescent="0.25">
      <c r="A17" s="8" t="s">
        <v>101</v>
      </c>
      <c r="B17" s="8" t="s">
        <v>102</v>
      </c>
      <c r="C17" s="166" t="s">
        <v>103</v>
      </c>
      <c r="D17" s="222"/>
      <c r="E17" s="10">
        <v>3</v>
      </c>
      <c r="F17" s="10" t="s">
        <v>100</v>
      </c>
      <c r="G17" s="166" t="s">
        <v>21</v>
      </c>
      <c r="H17" s="16">
        <v>0.66666666666666663</v>
      </c>
      <c r="I17" s="16">
        <v>0.72222222222222221</v>
      </c>
      <c r="J17" s="10" t="s">
        <v>39</v>
      </c>
      <c r="K17" s="8" t="s">
        <v>323</v>
      </c>
      <c r="L17" s="167" t="s">
        <v>394</v>
      </c>
      <c r="M17" s="215">
        <v>0.5625</v>
      </c>
      <c r="N17" s="10" t="s">
        <v>24</v>
      </c>
    </row>
    <row r="18" spans="1:14" s="154" customFormat="1" ht="39.75" customHeight="1" x14ac:dyDescent="0.25">
      <c r="A18" s="8" t="s">
        <v>270</v>
      </c>
      <c r="B18" s="8" t="s">
        <v>109</v>
      </c>
      <c r="C18" s="15" t="s">
        <v>82</v>
      </c>
      <c r="D18" s="151" t="s">
        <v>110</v>
      </c>
      <c r="E18" s="10">
        <v>3</v>
      </c>
      <c r="F18" s="10" t="s">
        <v>100</v>
      </c>
      <c r="G18" s="166" t="s">
        <v>21</v>
      </c>
      <c r="H18" s="16">
        <v>0.41666666666666669</v>
      </c>
      <c r="I18" s="16">
        <v>0.47222222222222227</v>
      </c>
      <c r="J18" s="10" t="s">
        <v>56</v>
      </c>
      <c r="K18" s="8" t="s">
        <v>111</v>
      </c>
      <c r="L18" s="167" t="s">
        <v>392</v>
      </c>
      <c r="M18" s="215">
        <v>0.375</v>
      </c>
      <c r="N18" s="169" t="s">
        <v>39</v>
      </c>
    </row>
    <row r="19" spans="1:14" s="154" customFormat="1" ht="39.75" customHeight="1" x14ac:dyDescent="0.25">
      <c r="A19" s="121" t="s">
        <v>120</v>
      </c>
      <c r="B19" s="121" t="s">
        <v>121</v>
      </c>
      <c r="C19" s="214"/>
      <c r="D19" s="109" t="s">
        <v>110</v>
      </c>
      <c r="E19" s="10">
        <v>2</v>
      </c>
      <c r="F19" s="10" t="s">
        <v>122</v>
      </c>
      <c r="G19" s="10" t="s">
        <v>53</v>
      </c>
      <c r="H19" s="12">
        <v>0.64583333333333337</v>
      </c>
      <c r="I19" s="12">
        <v>0.72222222222222221</v>
      </c>
      <c r="J19" s="10" t="s">
        <v>22</v>
      </c>
      <c r="K19" s="8" t="s">
        <v>123</v>
      </c>
      <c r="L19" s="167" t="s">
        <v>392</v>
      </c>
      <c r="M19" s="215">
        <v>0.5625</v>
      </c>
      <c r="N19" s="169" t="s">
        <v>22</v>
      </c>
    </row>
    <row r="20" spans="1:14" s="154" customFormat="1" ht="45.75" customHeight="1" x14ac:dyDescent="0.25">
      <c r="A20" s="216" t="s">
        <v>338</v>
      </c>
      <c r="B20" s="8" t="s">
        <v>158</v>
      </c>
      <c r="C20" s="15"/>
      <c r="D20" s="15"/>
      <c r="E20" s="10">
        <v>3</v>
      </c>
      <c r="F20" s="43" t="s">
        <v>159</v>
      </c>
      <c r="G20" s="10" t="s">
        <v>77</v>
      </c>
      <c r="H20" s="12">
        <v>0.54166666666666663</v>
      </c>
      <c r="I20" s="12">
        <v>0.65972222222222221</v>
      </c>
      <c r="J20" s="10" t="s">
        <v>56</v>
      </c>
      <c r="K20" s="8" t="s">
        <v>96</v>
      </c>
      <c r="L20" s="167" t="s">
        <v>398</v>
      </c>
      <c r="M20" s="215">
        <v>0.5625</v>
      </c>
      <c r="N20" s="10" t="s">
        <v>34</v>
      </c>
    </row>
    <row r="21" spans="1:14" ht="46.5" customHeight="1" x14ac:dyDescent="0.25">
      <c r="A21" s="291" t="s">
        <v>381</v>
      </c>
      <c r="B21" s="291"/>
      <c r="C21" s="291"/>
      <c r="D21" s="291"/>
      <c r="E21" s="291"/>
      <c r="F21" s="291"/>
      <c r="G21" s="291"/>
      <c r="H21" s="291"/>
      <c r="I21" s="291"/>
      <c r="J21" s="291"/>
      <c r="K21" s="291"/>
      <c r="L21" s="291"/>
      <c r="M21" s="291"/>
      <c r="N21" s="291"/>
    </row>
    <row r="22" spans="1:14" s="154" customFormat="1" ht="50.1" customHeight="1" x14ac:dyDescent="0.25">
      <c r="A22" s="8" t="s">
        <v>98</v>
      </c>
      <c r="B22" s="8" t="s">
        <v>99</v>
      </c>
      <c r="C22" s="15" t="s">
        <v>82</v>
      </c>
      <c r="D22" s="222"/>
      <c r="E22" s="10">
        <v>4</v>
      </c>
      <c r="F22" s="10" t="s">
        <v>100</v>
      </c>
      <c r="G22" s="10" t="s">
        <v>31</v>
      </c>
      <c r="H22" s="16">
        <v>0.54166666666666663</v>
      </c>
      <c r="I22" s="16">
        <v>0.61805555555555558</v>
      </c>
      <c r="J22" s="223" t="s">
        <v>24</v>
      </c>
      <c r="K22" s="8" t="s">
        <v>83</v>
      </c>
      <c r="L22" s="167" t="s">
        <v>408</v>
      </c>
      <c r="M22" s="215">
        <v>0.5625</v>
      </c>
      <c r="N22" s="10" t="s">
        <v>22</v>
      </c>
    </row>
    <row r="23" spans="1:14" s="154" customFormat="1" ht="39.75" customHeight="1" x14ac:dyDescent="0.25">
      <c r="A23" s="8" t="s">
        <v>245</v>
      </c>
      <c r="B23" s="8" t="s">
        <v>296</v>
      </c>
      <c r="C23" s="151" t="s">
        <v>103</v>
      </c>
      <c r="D23" s="151" t="s">
        <v>110</v>
      </c>
      <c r="E23" s="10">
        <v>2</v>
      </c>
      <c r="F23" s="43" t="s">
        <v>23</v>
      </c>
      <c r="G23" s="10" t="s">
        <v>53</v>
      </c>
      <c r="H23" s="16">
        <v>0.54166666666666663</v>
      </c>
      <c r="I23" s="16">
        <v>0.61805555555555558</v>
      </c>
      <c r="J23" s="261" t="s">
        <v>56</v>
      </c>
      <c r="K23" s="8" t="s">
        <v>146</v>
      </c>
      <c r="L23" s="167" t="s">
        <v>400</v>
      </c>
      <c r="M23" s="215">
        <v>0.5625</v>
      </c>
      <c r="N23" s="10" t="s">
        <v>39</v>
      </c>
    </row>
    <row r="24" spans="1:14" s="154" customFormat="1" ht="39.75" customHeight="1" x14ac:dyDescent="0.25">
      <c r="A24" s="291" t="s">
        <v>382</v>
      </c>
      <c r="B24" s="291"/>
      <c r="C24" s="291"/>
      <c r="D24" s="291"/>
      <c r="E24" s="291"/>
      <c r="F24" s="291"/>
      <c r="G24" s="291"/>
      <c r="H24" s="291"/>
      <c r="I24" s="291"/>
      <c r="J24" s="291"/>
      <c r="K24" s="291"/>
      <c r="L24" s="291"/>
      <c r="M24" s="291"/>
      <c r="N24" s="291"/>
    </row>
    <row r="25" spans="1:14" s="154" customFormat="1" ht="39.75" customHeight="1" x14ac:dyDescent="0.25">
      <c r="A25" s="8" t="s">
        <v>130</v>
      </c>
      <c r="B25" s="8" t="s">
        <v>131</v>
      </c>
      <c r="C25" s="15"/>
      <c r="D25" s="15"/>
      <c r="E25" s="10">
        <v>2</v>
      </c>
      <c r="F25" s="10" t="s">
        <v>100</v>
      </c>
      <c r="G25" s="10" t="s">
        <v>43</v>
      </c>
      <c r="H25" s="12">
        <v>0.33333333333333331</v>
      </c>
      <c r="I25" s="12">
        <v>0.40972222222222227</v>
      </c>
      <c r="J25" s="10" t="s">
        <v>61</v>
      </c>
      <c r="K25" s="8" t="s">
        <v>132</v>
      </c>
      <c r="L25" s="167" t="s">
        <v>395</v>
      </c>
      <c r="M25" s="215">
        <v>0.375</v>
      </c>
      <c r="N25" s="10" t="s">
        <v>34</v>
      </c>
    </row>
    <row r="26" spans="1:14" s="154" customFormat="1" ht="39.75" customHeight="1" x14ac:dyDescent="0.25">
      <c r="A26" s="216" t="s">
        <v>230</v>
      </c>
      <c r="B26" s="8" t="s">
        <v>243</v>
      </c>
      <c r="C26" s="15"/>
      <c r="D26" s="109" t="s">
        <v>110</v>
      </c>
      <c r="E26" s="10">
        <v>3</v>
      </c>
      <c r="F26" s="43" t="s">
        <v>159</v>
      </c>
      <c r="G26" s="10" t="s">
        <v>51</v>
      </c>
      <c r="H26" s="12">
        <v>0.6875</v>
      </c>
      <c r="I26" s="12">
        <v>0.80555555555555547</v>
      </c>
      <c r="J26" s="223" t="s">
        <v>61</v>
      </c>
      <c r="K26" s="8" t="s">
        <v>217</v>
      </c>
      <c r="L26" s="167" t="s">
        <v>394</v>
      </c>
      <c r="M26" s="215">
        <v>0.5625</v>
      </c>
      <c r="N26" s="10" t="s">
        <v>34</v>
      </c>
    </row>
    <row r="27" spans="1:14" ht="42" customHeight="1" x14ac:dyDescent="0.25">
      <c r="A27" s="291" t="s">
        <v>383</v>
      </c>
      <c r="B27" s="291"/>
      <c r="C27" s="291"/>
      <c r="D27" s="291"/>
      <c r="E27" s="291"/>
      <c r="F27" s="291"/>
      <c r="G27" s="291"/>
      <c r="H27" s="291"/>
      <c r="I27" s="291"/>
      <c r="J27" s="291"/>
      <c r="K27" s="291"/>
      <c r="L27" s="291"/>
      <c r="M27" s="291"/>
      <c r="N27" s="291"/>
    </row>
    <row r="28" spans="1:14" ht="52.5" customHeight="1" x14ac:dyDescent="0.25">
      <c r="A28" s="224" t="s">
        <v>124</v>
      </c>
      <c r="B28" s="8" t="s">
        <v>125</v>
      </c>
      <c r="C28" s="15"/>
      <c r="D28" s="109" t="s">
        <v>110</v>
      </c>
      <c r="E28" s="166">
        <v>3</v>
      </c>
      <c r="F28" s="225" t="s">
        <v>126</v>
      </c>
      <c r="G28" s="166" t="s">
        <v>127</v>
      </c>
      <c r="H28" s="166" t="s">
        <v>127</v>
      </c>
      <c r="I28" s="166" t="s">
        <v>127</v>
      </c>
      <c r="J28" s="166" t="s">
        <v>127</v>
      </c>
      <c r="K28" s="8" t="s">
        <v>256</v>
      </c>
      <c r="L28" s="226" t="s">
        <v>299</v>
      </c>
      <c r="M28" s="215" t="s">
        <v>237</v>
      </c>
      <c r="N28" s="10" t="s">
        <v>237</v>
      </c>
    </row>
    <row r="29" spans="1:14" ht="52.5" customHeight="1" x14ac:dyDescent="0.25">
      <c r="A29" s="8" t="s">
        <v>245</v>
      </c>
      <c r="B29" s="8" t="s">
        <v>242</v>
      </c>
      <c r="C29" s="151" t="s">
        <v>103</v>
      </c>
      <c r="D29" s="109" t="s">
        <v>110</v>
      </c>
      <c r="E29" s="10">
        <v>2</v>
      </c>
      <c r="F29" s="43" t="s">
        <v>20</v>
      </c>
      <c r="G29" s="10" t="s">
        <v>77</v>
      </c>
      <c r="H29" s="16">
        <v>0.66666666666666663</v>
      </c>
      <c r="I29" s="16">
        <v>0.74305555555555547</v>
      </c>
      <c r="J29" s="10" t="s">
        <v>61</v>
      </c>
      <c r="K29" s="8" t="s">
        <v>145</v>
      </c>
      <c r="L29" s="167" t="s">
        <v>396</v>
      </c>
      <c r="M29" s="215">
        <v>0.5625</v>
      </c>
      <c r="N29" s="10" t="s">
        <v>34</v>
      </c>
    </row>
    <row r="30" spans="1:14" ht="39.75" customHeight="1" x14ac:dyDescent="0.25">
      <c r="A30" s="8" t="s">
        <v>153</v>
      </c>
      <c r="B30" s="8" t="s">
        <v>154</v>
      </c>
      <c r="C30" s="15"/>
      <c r="D30" s="227" t="s">
        <v>110</v>
      </c>
      <c r="E30" s="10">
        <v>2</v>
      </c>
      <c r="F30" s="10" t="s">
        <v>100</v>
      </c>
      <c r="G30" s="10" t="s">
        <v>127</v>
      </c>
      <c r="H30" s="10" t="s">
        <v>127</v>
      </c>
      <c r="I30" s="10" t="s">
        <v>127</v>
      </c>
      <c r="J30" s="10" t="s">
        <v>127</v>
      </c>
      <c r="K30" s="8" t="s">
        <v>84</v>
      </c>
      <c r="L30" s="228" t="s">
        <v>261</v>
      </c>
      <c r="M30" s="169" t="s">
        <v>237</v>
      </c>
      <c r="N30" s="169" t="s">
        <v>237</v>
      </c>
    </row>
    <row r="31" spans="1:14" s="154" customFormat="1" ht="39.75" customHeight="1" x14ac:dyDescent="0.25">
      <c r="A31" s="292" t="s">
        <v>388</v>
      </c>
      <c r="B31" s="292"/>
      <c r="C31" s="292"/>
      <c r="D31" s="292"/>
      <c r="E31" s="292"/>
      <c r="F31" s="292"/>
      <c r="G31" s="292"/>
      <c r="H31" s="292"/>
      <c r="I31" s="292"/>
      <c r="J31" s="292"/>
      <c r="K31" s="292"/>
      <c r="L31" s="292"/>
      <c r="M31" s="292"/>
      <c r="N31" s="292"/>
    </row>
    <row r="32" spans="1:14" s="154" customFormat="1" ht="46.5" customHeight="1" x14ac:dyDescent="0.25">
      <c r="A32" s="229" t="s">
        <v>340</v>
      </c>
      <c r="B32" s="17" t="s">
        <v>341</v>
      </c>
      <c r="C32" s="199"/>
      <c r="D32" s="230" t="s">
        <v>110</v>
      </c>
      <c r="E32" s="231">
        <v>2</v>
      </c>
      <c r="F32" s="232" t="s">
        <v>155</v>
      </c>
      <c r="G32" s="196" t="s">
        <v>43</v>
      </c>
      <c r="H32" s="233">
        <v>0.33333333333333331</v>
      </c>
      <c r="I32" s="233">
        <v>0.40972222222222227</v>
      </c>
      <c r="J32" s="234" t="s">
        <v>34</v>
      </c>
      <c r="K32" s="235" t="s">
        <v>342</v>
      </c>
      <c r="L32" s="167" t="s">
        <v>395</v>
      </c>
      <c r="M32" s="215">
        <v>0.375</v>
      </c>
      <c r="N32" s="10" t="s">
        <v>24</v>
      </c>
    </row>
    <row r="33" spans="1:14" ht="46.5" customHeight="1" x14ac:dyDescent="0.25">
      <c r="A33" s="236" t="s">
        <v>305</v>
      </c>
      <c r="B33" s="236" t="s">
        <v>304</v>
      </c>
      <c r="C33" s="9"/>
      <c r="D33" s="199" t="s">
        <v>438</v>
      </c>
      <c r="E33" s="196">
        <v>3</v>
      </c>
      <c r="F33" s="196" t="s">
        <v>100</v>
      </c>
      <c r="G33" s="231" t="s">
        <v>31</v>
      </c>
      <c r="H33" s="7">
        <v>0.47916666666666669</v>
      </c>
      <c r="I33" s="7">
        <v>0.53472222222222221</v>
      </c>
      <c r="J33" s="22" t="s">
        <v>24</v>
      </c>
      <c r="K33" s="47" t="s">
        <v>133</v>
      </c>
      <c r="L33" s="167" t="s">
        <v>396</v>
      </c>
      <c r="M33" s="215">
        <v>0.375</v>
      </c>
      <c r="N33" s="169" t="s">
        <v>24</v>
      </c>
    </row>
    <row r="34" spans="1:14" ht="39.75" customHeight="1" x14ac:dyDescent="0.25">
      <c r="A34" s="291" t="s">
        <v>384</v>
      </c>
      <c r="B34" s="291"/>
      <c r="C34" s="291"/>
      <c r="D34" s="291"/>
      <c r="E34" s="291"/>
      <c r="F34" s="291"/>
      <c r="G34" s="291"/>
      <c r="H34" s="291"/>
      <c r="I34" s="291"/>
      <c r="J34" s="291"/>
      <c r="K34" s="291"/>
      <c r="L34" s="291"/>
      <c r="M34" s="291"/>
      <c r="N34" s="291"/>
    </row>
    <row r="35" spans="1:14" s="154" customFormat="1" ht="47.25" customHeight="1" x14ac:dyDescent="0.25">
      <c r="A35" s="8" t="s">
        <v>117</v>
      </c>
      <c r="B35" s="216" t="s">
        <v>118</v>
      </c>
      <c r="C35" s="237"/>
      <c r="D35" s="237"/>
      <c r="E35" s="227">
        <v>3</v>
      </c>
      <c r="F35" s="227" t="s">
        <v>100</v>
      </c>
      <c r="G35" s="227" t="s">
        <v>21</v>
      </c>
      <c r="H35" s="168">
        <v>0.33333333333333331</v>
      </c>
      <c r="I35" s="168">
        <v>0.3888888888888889</v>
      </c>
      <c r="J35" s="238" t="s">
        <v>56</v>
      </c>
      <c r="K35" s="216" t="s">
        <v>119</v>
      </c>
      <c r="L35" s="220" t="s">
        <v>411</v>
      </c>
      <c r="M35" s="215">
        <v>0.5625</v>
      </c>
      <c r="N35" s="221" t="s">
        <v>24</v>
      </c>
    </row>
    <row r="36" spans="1:14" ht="50.1" customHeight="1" x14ac:dyDescent="0.25">
      <c r="A36" s="216" t="s">
        <v>128</v>
      </c>
      <c r="B36" s="8" t="s">
        <v>129</v>
      </c>
      <c r="C36" s="15"/>
      <c r="D36" s="214"/>
      <c r="E36" s="10">
        <v>4</v>
      </c>
      <c r="F36" s="10" t="s">
        <v>100</v>
      </c>
      <c r="G36" s="166" t="s">
        <v>31</v>
      </c>
      <c r="H36" s="16">
        <v>0.54166666666666663</v>
      </c>
      <c r="I36" s="16">
        <v>0.61805555555555558</v>
      </c>
      <c r="J36" s="10" t="s">
        <v>61</v>
      </c>
      <c r="K36" s="8" t="s">
        <v>106</v>
      </c>
      <c r="L36" s="167" t="s">
        <v>400</v>
      </c>
      <c r="M36" s="215">
        <v>0.5625</v>
      </c>
      <c r="N36" s="10" t="s">
        <v>24</v>
      </c>
    </row>
    <row r="37" spans="1:14" s="154" customFormat="1" ht="50.1" customHeight="1" x14ac:dyDescent="0.25">
      <c r="A37" s="291" t="s">
        <v>385</v>
      </c>
      <c r="B37" s="291"/>
      <c r="C37" s="291"/>
      <c r="D37" s="291"/>
      <c r="E37" s="291"/>
      <c r="F37" s="291"/>
      <c r="G37" s="291"/>
      <c r="H37" s="291"/>
      <c r="I37" s="291"/>
      <c r="J37" s="291"/>
      <c r="K37" s="291"/>
      <c r="L37" s="291"/>
      <c r="M37" s="291"/>
      <c r="N37" s="291"/>
    </row>
    <row r="38" spans="1:14" ht="50.1" customHeight="1" x14ac:dyDescent="0.25">
      <c r="A38" s="47" t="s">
        <v>147</v>
      </c>
      <c r="B38" s="47" t="s">
        <v>148</v>
      </c>
      <c r="C38" s="199"/>
      <c r="D38" s="199"/>
      <c r="E38" s="196">
        <v>3</v>
      </c>
      <c r="F38" s="196" t="s">
        <v>100</v>
      </c>
      <c r="G38" s="231" t="s">
        <v>31</v>
      </c>
      <c r="H38" s="27">
        <v>0.41666666666666669</v>
      </c>
      <c r="I38" s="27">
        <v>0.47222222222222227</v>
      </c>
      <c r="J38" s="25" t="s">
        <v>39</v>
      </c>
      <c r="K38" s="47" t="s">
        <v>45</v>
      </c>
      <c r="L38" s="167" t="s">
        <v>394</v>
      </c>
      <c r="M38" s="215">
        <v>0.375</v>
      </c>
      <c r="N38" s="169" t="s">
        <v>24</v>
      </c>
    </row>
    <row r="39" spans="1:14" s="154" customFormat="1" ht="50.1" customHeight="1" x14ac:dyDescent="0.25">
      <c r="A39" s="229" t="s">
        <v>334</v>
      </c>
      <c r="B39" s="229" t="s">
        <v>156</v>
      </c>
      <c r="C39" s="239"/>
      <c r="D39" s="205" t="s">
        <v>110</v>
      </c>
      <c r="E39" s="205">
        <v>2</v>
      </c>
      <c r="F39" s="240" t="s">
        <v>155</v>
      </c>
      <c r="G39" s="241" t="s">
        <v>53</v>
      </c>
      <c r="H39" s="242">
        <v>0.66666666666666663</v>
      </c>
      <c r="I39" s="242">
        <v>0.74305555555555547</v>
      </c>
      <c r="J39" s="205" t="s">
        <v>56</v>
      </c>
      <c r="K39" s="17" t="s">
        <v>157</v>
      </c>
      <c r="L39" s="167" t="s">
        <v>392</v>
      </c>
      <c r="M39" s="215">
        <v>0.5625</v>
      </c>
      <c r="N39" s="10" t="s">
        <v>39</v>
      </c>
    </row>
    <row r="40" spans="1:14" s="154" customFormat="1" ht="50.1" customHeight="1" x14ac:dyDescent="0.25">
      <c r="A40" s="291" t="s">
        <v>386</v>
      </c>
      <c r="B40" s="291"/>
      <c r="C40" s="291"/>
      <c r="D40" s="291"/>
      <c r="E40" s="291"/>
      <c r="F40" s="291"/>
      <c r="G40" s="291"/>
      <c r="H40" s="291"/>
      <c r="I40" s="291"/>
      <c r="J40" s="291"/>
      <c r="K40" s="291"/>
      <c r="L40" s="291"/>
      <c r="M40" s="291"/>
      <c r="N40" s="291"/>
    </row>
    <row r="41" spans="1:14" ht="50.1" customHeight="1" x14ac:dyDescent="0.25">
      <c r="A41" s="8" t="s">
        <v>104</v>
      </c>
      <c r="B41" s="8" t="s">
        <v>105</v>
      </c>
      <c r="C41" s="15" t="s">
        <v>82</v>
      </c>
      <c r="D41" s="222"/>
      <c r="E41" s="10">
        <v>4</v>
      </c>
      <c r="F41" s="10" t="s">
        <v>100</v>
      </c>
      <c r="G41" s="10" t="s">
        <v>31</v>
      </c>
      <c r="H41" s="16">
        <v>0.66666666666666663</v>
      </c>
      <c r="I41" s="16">
        <v>0.74305555555555547</v>
      </c>
      <c r="J41" s="10" t="s">
        <v>39</v>
      </c>
      <c r="K41" s="243" t="s">
        <v>106</v>
      </c>
      <c r="L41" s="220" t="s">
        <v>392</v>
      </c>
      <c r="M41" s="215">
        <v>0.5625</v>
      </c>
      <c r="N41" s="221" t="s">
        <v>34</v>
      </c>
    </row>
    <row r="42" spans="1:14" s="154" customFormat="1" ht="50.1" customHeight="1" x14ac:dyDescent="0.25">
      <c r="A42" s="291" t="s">
        <v>387</v>
      </c>
      <c r="B42" s="291"/>
      <c r="C42" s="291"/>
      <c r="D42" s="291"/>
      <c r="E42" s="291"/>
      <c r="F42" s="291"/>
      <c r="G42" s="291"/>
      <c r="H42" s="291"/>
      <c r="I42" s="291"/>
      <c r="J42" s="291"/>
      <c r="K42" s="291"/>
      <c r="L42" s="291"/>
      <c r="M42" s="291"/>
      <c r="N42" s="291"/>
    </row>
    <row r="43" spans="1:14" s="154" customFormat="1" ht="28.5" x14ac:dyDescent="0.25">
      <c r="A43" s="8" t="s">
        <v>112</v>
      </c>
      <c r="B43" s="216" t="s">
        <v>113</v>
      </c>
      <c r="C43" s="238" t="s">
        <v>82</v>
      </c>
      <c r="D43" s="227" t="s">
        <v>110</v>
      </c>
      <c r="E43" s="227">
        <v>3</v>
      </c>
      <c r="F43" s="244" t="s">
        <v>100</v>
      </c>
      <c r="G43" s="227" t="s">
        <v>114</v>
      </c>
      <c r="H43" s="168">
        <v>0.35416666666666669</v>
      </c>
      <c r="I43" s="168">
        <v>0.40972222222222227</v>
      </c>
      <c r="J43" s="227" t="s">
        <v>61</v>
      </c>
      <c r="K43" s="8" t="s">
        <v>324</v>
      </c>
      <c r="L43" s="220" t="s">
        <v>411</v>
      </c>
      <c r="M43" s="215">
        <v>0.5625</v>
      </c>
      <c r="N43" s="221" t="s">
        <v>34</v>
      </c>
    </row>
    <row r="44" spans="1:14" s="154" customFormat="1" ht="44.25" customHeight="1" x14ac:dyDescent="0.25">
      <c r="A44" s="216" t="s">
        <v>115</v>
      </c>
      <c r="B44" s="8" t="s">
        <v>116</v>
      </c>
      <c r="C44" s="15" t="s">
        <v>82</v>
      </c>
      <c r="D44" s="222"/>
      <c r="E44" s="10">
        <v>3</v>
      </c>
      <c r="F44" s="10" t="s">
        <v>100</v>
      </c>
      <c r="G44" s="10" t="s">
        <v>31</v>
      </c>
      <c r="H44" s="12">
        <v>0.54166666666666663</v>
      </c>
      <c r="I44" s="12">
        <v>0.59722222222222221</v>
      </c>
      <c r="J44" s="10" t="s">
        <v>313</v>
      </c>
      <c r="K44" s="8" t="s">
        <v>75</v>
      </c>
      <c r="L44" s="167" t="s">
        <v>400</v>
      </c>
      <c r="M44" s="215">
        <v>0.5625</v>
      </c>
      <c r="N44" s="10" t="s">
        <v>34</v>
      </c>
    </row>
    <row r="45" spans="1:14" s="154" customFormat="1" ht="50.1" customHeight="1" x14ac:dyDescent="0.25">
      <c r="A45" s="291" t="s">
        <v>389</v>
      </c>
      <c r="B45" s="291"/>
      <c r="C45" s="291"/>
      <c r="D45" s="291"/>
      <c r="E45" s="291"/>
      <c r="F45" s="291"/>
      <c r="G45" s="291"/>
      <c r="H45" s="291"/>
      <c r="I45" s="291"/>
      <c r="J45" s="291"/>
      <c r="K45" s="291"/>
      <c r="L45" s="291"/>
      <c r="M45" s="291"/>
      <c r="N45" s="291"/>
    </row>
    <row r="46" spans="1:14" s="154" customFormat="1" ht="28.5" x14ac:dyDescent="0.25">
      <c r="A46" s="224" t="s">
        <v>134</v>
      </c>
      <c r="B46" s="8" t="s">
        <v>135</v>
      </c>
      <c r="C46" s="15"/>
      <c r="D46" s="15"/>
      <c r="E46" s="10">
        <v>3</v>
      </c>
      <c r="F46" s="10" t="s">
        <v>100</v>
      </c>
      <c r="G46" s="166" t="s">
        <v>21</v>
      </c>
      <c r="H46" s="16">
        <v>0.54166666666666663</v>
      </c>
      <c r="I46" s="16">
        <v>0.59722222222222221</v>
      </c>
      <c r="J46" s="10" t="s">
        <v>34</v>
      </c>
      <c r="K46" s="8" t="s">
        <v>136</v>
      </c>
      <c r="L46" s="167" t="s">
        <v>398</v>
      </c>
      <c r="M46" s="215">
        <v>0.5625</v>
      </c>
      <c r="N46" s="169" t="s">
        <v>24</v>
      </c>
    </row>
    <row r="47" spans="1:14" ht="30" x14ac:dyDescent="0.25">
      <c r="A47" s="121" t="s">
        <v>143</v>
      </c>
      <c r="B47" s="121" t="s">
        <v>144</v>
      </c>
      <c r="C47" s="214"/>
      <c r="D47" s="15"/>
      <c r="E47" s="10">
        <v>3</v>
      </c>
      <c r="F47" s="10" t="s">
        <v>100</v>
      </c>
      <c r="G47" s="166" t="s">
        <v>21</v>
      </c>
      <c r="H47" s="12">
        <v>0.54166666666666663</v>
      </c>
      <c r="I47" s="12">
        <v>0.59722222222222221</v>
      </c>
      <c r="J47" s="10" t="s">
        <v>61</v>
      </c>
      <c r="K47" s="8" t="s">
        <v>272</v>
      </c>
      <c r="L47" s="228" t="s">
        <v>261</v>
      </c>
      <c r="M47" s="215" t="s">
        <v>237</v>
      </c>
      <c r="N47" s="10" t="s">
        <v>237</v>
      </c>
    </row>
    <row r="48" spans="1:14" ht="30" x14ac:dyDescent="0.25">
      <c r="A48" s="8" t="s">
        <v>149</v>
      </c>
      <c r="B48" s="8" t="s">
        <v>150</v>
      </c>
      <c r="C48" s="15" t="s">
        <v>82</v>
      </c>
      <c r="D48" s="245"/>
      <c r="E48" s="10">
        <v>4</v>
      </c>
      <c r="F48" s="10" t="s">
        <v>100</v>
      </c>
      <c r="G48" s="166" t="s">
        <v>458</v>
      </c>
      <c r="H48" s="12">
        <v>0.4375</v>
      </c>
      <c r="I48" s="12">
        <v>0.52083333333333337</v>
      </c>
      <c r="J48" s="166" t="s">
        <v>430</v>
      </c>
      <c r="K48" s="8" t="s">
        <v>377</v>
      </c>
      <c r="L48" s="228" t="s">
        <v>261</v>
      </c>
      <c r="M48" s="169" t="s">
        <v>237</v>
      </c>
      <c r="N48" s="169" t="s">
        <v>237</v>
      </c>
    </row>
    <row r="49" spans="1:14" ht="36" customHeight="1" x14ac:dyDescent="0.25">
      <c r="A49" s="8" t="s">
        <v>151</v>
      </c>
      <c r="B49" s="8" t="s">
        <v>152</v>
      </c>
      <c r="C49" s="15"/>
      <c r="D49" s="15"/>
      <c r="E49" s="10">
        <v>3</v>
      </c>
      <c r="F49" s="10" t="s">
        <v>100</v>
      </c>
      <c r="G49" s="166" t="s">
        <v>21</v>
      </c>
      <c r="H49" s="16">
        <v>0.41666666666666669</v>
      </c>
      <c r="I49" s="16">
        <v>0.47222222222222227</v>
      </c>
      <c r="J49" s="10" t="s">
        <v>39</v>
      </c>
      <c r="K49" s="8" t="s">
        <v>136</v>
      </c>
      <c r="L49" s="167" t="s">
        <v>392</v>
      </c>
      <c r="M49" s="215">
        <v>0.375</v>
      </c>
      <c r="N49" s="169" t="s">
        <v>34</v>
      </c>
    </row>
    <row r="50" spans="1:14" ht="83.25" x14ac:dyDescent="0.25">
      <c r="A50" s="216" t="s">
        <v>337</v>
      </c>
      <c r="B50" s="266" t="s">
        <v>450</v>
      </c>
      <c r="C50" s="15"/>
      <c r="D50" s="15" t="s">
        <v>110</v>
      </c>
      <c r="E50" s="10">
        <v>2</v>
      </c>
      <c r="F50" s="43" t="s">
        <v>155</v>
      </c>
      <c r="G50" s="10" t="s">
        <v>51</v>
      </c>
      <c r="H50" s="12">
        <v>0.54166666666666663</v>
      </c>
      <c r="I50" s="12">
        <v>0.61805555555555558</v>
      </c>
      <c r="J50" s="10" t="s">
        <v>56</v>
      </c>
      <c r="K50" s="8" t="s">
        <v>309</v>
      </c>
      <c r="L50" s="263" t="s">
        <v>399</v>
      </c>
      <c r="M50" s="264">
        <v>0.5625</v>
      </c>
      <c r="N50" s="265" t="s">
        <v>34</v>
      </c>
    </row>
  </sheetData>
  <mergeCells count="17">
    <mergeCell ref="A7:N7"/>
    <mergeCell ref="A21:N21"/>
    <mergeCell ref="A1:N1"/>
    <mergeCell ref="A4:N4"/>
    <mergeCell ref="A5:N5"/>
    <mergeCell ref="A2:N2"/>
    <mergeCell ref="A3:N3"/>
    <mergeCell ref="A16:N16"/>
    <mergeCell ref="A12:N12"/>
    <mergeCell ref="A24:N24"/>
    <mergeCell ref="A27:N27"/>
    <mergeCell ref="A42:N42"/>
    <mergeCell ref="A45:N45"/>
    <mergeCell ref="A31:N31"/>
    <mergeCell ref="A34:N34"/>
    <mergeCell ref="A37:N37"/>
    <mergeCell ref="A40:N40"/>
  </mergeCells>
  <phoneticPr fontId="15" type="noConversion"/>
  <pageMargins left="0.25" right="0.25" top="0.5" bottom="0.4" header="0.3" footer="0.3"/>
  <pageSetup paperSize="5" scale="78" fitToHeight="0" orientation="landscape" horizontalDpi="300" verticalDpi="300" r:id="rId1"/>
  <headerFooter>
    <oddFooter>&amp;RPagina &amp;P</oddFooter>
  </headerFooter>
  <rowBreaks count="3" manualBreakCount="3">
    <brk id="20" max="13" man="1"/>
    <brk id="33" max="13" man="1"/>
    <brk id="44" max="13" man="1"/>
  </rowBreaks>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O40"/>
  <sheetViews>
    <sheetView zoomScale="90" zoomScaleNormal="90" zoomScalePageLayoutView="90" workbookViewId="0">
      <selection activeCell="K17" sqref="K17"/>
    </sheetView>
  </sheetViews>
  <sheetFormatPr defaultColWidth="8.85546875" defaultRowHeight="15" x14ac:dyDescent="0.25"/>
  <cols>
    <col min="1" max="1" width="20.7109375" customWidth="1"/>
    <col min="2" max="2" width="38" customWidth="1"/>
    <col min="3" max="3" width="11.85546875" customWidth="1"/>
    <col min="4" max="4" width="13.140625" customWidth="1"/>
    <col min="5" max="5" width="4.28515625" customWidth="1"/>
    <col min="6" max="6" width="8.42578125" customWidth="1"/>
    <col min="8" max="8" width="12.7109375" customWidth="1"/>
    <col min="9" max="9" width="11.42578125" customWidth="1"/>
    <col min="10" max="10" width="14" customWidth="1"/>
    <col min="11" max="11" width="25.42578125" customWidth="1"/>
    <col min="12" max="12" width="34" customWidth="1"/>
    <col min="13" max="13" width="13.42578125" customWidth="1"/>
    <col min="14" max="14" width="12.42578125" customWidth="1"/>
  </cols>
  <sheetData>
    <row r="1" spans="1:14" x14ac:dyDescent="0.25">
      <c r="A1" s="276" t="s">
        <v>67</v>
      </c>
      <c r="B1" s="277"/>
      <c r="C1" s="277"/>
      <c r="D1" s="277"/>
      <c r="E1" s="277"/>
      <c r="F1" s="277"/>
      <c r="G1" s="277"/>
      <c r="H1" s="277"/>
      <c r="I1" s="277"/>
      <c r="J1" s="277"/>
      <c r="K1" s="277"/>
      <c r="L1" s="278"/>
      <c r="M1" s="278"/>
      <c r="N1" s="278"/>
    </row>
    <row r="2" spans="1:14" x14ac:dyDescent="0.25">
      <c r="A2" s="276" t="s">
        <v>66</v>
      </c>
      <c r="B2" s="277"/>
      <c r="C2" s="277"/>
      <c r="D2" s="277"/>
      <c r="E2" s="277"/>
      <c r="F2" s="277"/>
      <c r="G2" s="277"/>
      <c r="H2" s="277"/>
      <c r="I2" s="277"/>
      <c r="J2" s="277"/>
      <c r="K2" s="277"/>
      <c r="L2" s="278"/>
      <c r="M2" s="278"/>
      <c r="N2" s="278"/>
    </row>
    <row r="3" spans="1:14" x14ac:dyDescent="0.25">
      <c r="A3" s="276" t="s">
        <v>186</v>
      </c>
      <c r="B3" s="277"/>
      <c r="C3" s="277"/>
      <c r="D3" s="277"/>
      <c r="E3" s="277"/>
      <c r="F3" s="277"/>
      <c r="G3" s="277"/>
      <c r="H3" s="277"/>
      <c r="I3" s="277"/>
      <c r="J3" s="277"/>
      <c r="K3" s="277"/>
      <c r="L3" s="282"/>
      <c r="M3" s="282"/>
      <c r="N3" s="282"/>
    </row>
    <row r="4" spans="1:14" s="1" customFormat="1" ht="20.25" customHeight="1" x14ac:dyDescent="0.25">
      <c r="A4" s="272" t="str">
        <f>REGULACIONES!A1</f>
        <v>Version: 30 de septiembre de 2016</v>
      </c>
      <c r="B4" s="273"/>
      <c r="C4" s="273"/>
      <c r="D4" s="273"/>
      <c r="E4" s="273"/>
      <c r="F4" s="273"/>
      <c r="G4" s="273"/>
      <c r="H4" s="273"/>
      <c r="I4" s="273"/>
      <c r="J4" s="273"/>
      <c r="K4" s="273"/>
      <c r="L4" s="273"/>
      <c r="M4" s="273"/>
      <c r="N4" s="273"/>
    </row>
    <row r="5" spans="1:14" ht="23.25" customHeight="1" x14ac:dyDescent="0.25">
      <c r="A5" s="279" t="str">
        <f>'REQUISITOS DIURNOS 1ER AÑO'!A5:N5</f>
        <v>Programa de Clases 1er semestre 2016-2017</v>
      </c>
      <c r="B5" s="280"/>
      <c r="C5" s="280"/>
      <c r="D5" s="280"/>
      <c r="E5" s="280"/>
      <c r="F5" s="280"/>
      <c r="G5" s="280"/>
      <c r="H5" s="280"/>
      <c r="I5" s="280"/>
      <c r="J5" s="280"/>
      <c r="K5" s="280"/>
      <c r="L5" s="281"/>
      <c r="M5" s="281"/>
      <c r="N5" s="281"/>
    </row>
    <row r="6" spans="1:14" ht="41.25" customHeight="1" x14ac:dyDescent="0.25">
      <c r="A6" s="4" t="s">
        <v>7</v>
      </c>
      <c r="B6" s="4" t="s">
        <v>8</v>
      </c>
      <c r="C6" s="217" t="s">
        <v>9</v>
      </c>
      <c r="D6" s="217" t="s">
        <v>10</v>
      </c>
      <c r="E6" s="218" t="s">
        <v>11</v>
      </c>
      <c r="F6" s="218" t="s">
        <v>12</v>
      </c>
      <c r="G6" s="218" t="s">
        <v>13</v>
      </c>
      <c r="H6" s="218" t="s">
        <v>14</v>
      </c>
      <c r="I6" s="218" t="s">
        <v>15</v>
      </c>
      <c r="J6" s="218" t="s">
        <v>16</v>
      </c>
      <c r="K6" s="218" t="s">
        <v>17</v>
      </c>
      <c r="L6" s="4" t="s">
        <v>232</v>
      </c>
      <c r="M6" s="219" t="s">
        <v>233</v>
      </c>
      <c r="N6" s="4" t="s">
        <v>234</v>
      </c>
    </row>
    <row r="7" spans="1:14" ht="41.25" customHeight="1" x14ac:dyDescent="0.25">
      <c r="A7" s="291" t="s">
        <v>378</v>
      </c>
      <c r="B7" s="291"/>
      <c r="C7" s="291"/>
      <c r="D7" s="291"/>
      <c r="E7" s="291"/>
      <c r="F7" s="291"/>
      <c r="G7" s="291"/>
      <c r="H7" s="291"/>
      <c r="I7" s="291"/>
      <c r="J7" s="291"/>
      <c r="K7" s="291"/>
      <c r="L7" s="291"/>
      <c r="M7" s="291"/>
      <c r="N7" s="291"/>
    </row>
    <row r="8" spans="1:14" s="154" customFormat="1" ht="64.5" customHeight="1" x14ac:dyDescent="0.25">
      <c r="A8" s="197" t="s">
        <v>167</v>
      </c>
      <c r="B8" s="8" t="s">
        <v>107</v>
      </c>
      <c r="C8" s="166" t="s">
        <v>103</v>
      </c>
      <c r="D8" s="222"/>
      <c r="E8" s="10">
        <v>3</v>
      </c>
      <c r="F8" s="10" t="s">
        <v>70</v>
      </c>
      <c r="G8" s="227" t="s">
        <v>74</v>
      </c>
      <c r="H8" s="12">
        <v>0.83333333333333337</v>
      </c>
      <c r="I8" s="12">
        <v>0.88888888888888884</v>
      </c>
      <c r="J8" s="166" t="s">
        <v>34</v>
      </c>
      <c r="K8" s="246" t="s">
        <v>240</v>
      </c>
      <c r="L8" s="167" t="s">
        <v>395</v>
      </c>
      <c r="M8" s="168">
        <v>0.5625</v>
      </c>
      <c r="N8" s="10" t="s">
        <v>24</v>
      </c>
    </row>
    <row r="9" spans="1:14" s="154" customFormat="1" ht="39.75" customHeight="1" x14ac:dyDescent="0.25">
      <c r="A9" s="216" t="s">
        <v>169</v>
      </c>
      <c r="B9" s="216" t="s">
        <v>170</v>
      </c>
      <c r="C9" s="238"/>
      <c r="D9" s="238"/>
      <c r="E9" s="227">
        <v>3</v>
      </c>
      <c r="F9" s="227" t="s">
        <v>70</v>
      </c>
      <c r="G9" s="227" t="s">
        <v>74</v>
      </c>
      <c r="H9" s="168">
        <v>0.75</v>
      </c>
      <c r="I9" s="168">
        <v>0.80555555555555547</v>
      </c>
      <c r="J9" s="238" t="s">
        <v>24</v>
      </c>
      <c r="K9" s="216" t="s">
        <v>391</v>
      </c>
      <c r="L9" s="220" t="s">
        <v>396</v>
      </c>
      <c r="M9" s="168">
        <v>0.75</v>
      </c>
      <c r="N9" s="221" t="s">
        <v>22</v>
      </c>
    </row>
    <row r="10" spans="1:14" s="154" customFormat="1" ht="39.75" customHeight="1" x14ac:dyDescent="0.25">
      <c r="A10" s="197" t="s">
        <v>141</v>
      </c>
      <c r="B10" s="8" t="s">
        <v>142</v>
      </c>
      <c r="C10" s="15" t="s">
        <v>82</v>
      </c>
      <c r="D10" s="109" t="s">
        <v>110</v>
      </c>
      <c r="E10" s="10">
        <v>3</v>
      </c>
      <c r="F10" s="10" t="s">
        <v>70</v>
      </c>
      <c r="G10" s="227" t="s">
        <v>71</v>
      </c>
      <c r="H10" s="12">
        <v>0.83333333333333337</v>
      </c>
      <c r="I10" s="12">
        <v>0.88888888888888884</v>
      </c>
      <c r="J10" s="10" t="s">
        <v>24</v>
      </c>
      <c r="K10" s="247" t="s">
        <v>173</v>
      </c>
      <c r="L10" s="167" t="s">
        <v>413</v>
      </c>
      <c r="M10" s="169" t="s">
        <v>236</v>
      </c>
      <c r="N10" s="169" t="s">
        <v>27</v>
      </c>
    </row>
    <row r="11" spans="1:14" s="154" customFormat="1" ht="61.5" customHeight="1" x14ac:dyDescent="0.25">
      <c r="A11" s="216" t="s">
        <v>230</v>
      </c>
      <c r="B11" s="224" t="s">
        <v>351</v>
      </c>
      <c r="C11" s="223" t="s">
        <v>82</v>
      </c>
      <c r="D11" s="248" t="s">
        <v>110</v>
      </c>
      <c r="E11" s="227">
        <v>3</v>
      </c>
      <c r="F11" s="10">
        <v>213</v>
      </c>
      <c r="G11" s="249" t="s">
        <v>71</v>
      </c>
      <c r="H11" s="12">
        <v>0.75</v>
      </c>
      <c r="I11" s="12">
        <v>0.80555555555555547</v>
      </c>
      <c r="J11" s="12" t="s">
        <v>414</v>
      </c>
      <c r="K11" s="12" t="s">
        <v>403</v>
      </c>
      <c r="L11" s="167" t="s">
        <v>398</v>
      </c>
      <c r="M11" s="168">
        <v>0.75</v>
      </c>
      <c r="N11" s="169" t="s">
        <v>426</v>
      </c>
    </row>
    <row r="12" spans="1:14" ht="39.75" customHeight="1" x14ac:dyDescent="0.25">
      <c r="A12" s="291" t="s">
        <v>379</v>
      </c>
      <c r="B12" s="291"/>
      <c r="C12" s="291"/>
      <c r="D12" s="291"/>
      <c r="E12" s="291"/>
      <c r="F12" s="291"/>
      <c r="G12" s="291"/>
      <c r="H12" s="291"/>
      <c r="I12" s="291"/>
      <c r="J12" s="291"/>
      <c r="K12" s="291"/>
      <c r="L12" s="291"/>
      <c r="M12" s="291"/>
      <c r="N12" s="291"/>
    </row>
    <row r="13" spans="1:14" s="154" customFormat="1" ht="66" customHeight="1" x14ac:dyDescent="0.25">
      <c r="A13" s="197" t="s">
        <v>163</v>
      </c>
      <c r="B13" s="8" t="s">
        <v>164</v>
      </c>
      <c r="C13" s="166" t="s">
        <v>82</v>
      </c>
      <c r="D13" s="222"/>
      <c r="E13" s="10">
        <v>3</v>
      </c>
      <c r="F13" s="10" t="s">
        <v>70</v>
      </c>
      <c r="G13" s="227" t="s">
        <v>74</v>
      </c>
      <c r="H13" s="12">
        <v>0.75</v>
      </c>
      <c r="I13" s="12">
        <v>0.80555555555555547</v>
      </c>
      <c r="J13" s="10" t="s">
        <v>49</v>
      </c>
      <c r="K13" s="8" t="s">
        <v>165</v>
      </c>
      <c r="L13" s="167" t="s">
        <v>411</v>
      </c>
      <c r="M13" s="168">
        <v>0.75</v>
      </c>
      <c r="N13" s="169" t="s">
        <v>289</v>
      </c>
    </row>
    <row r="14" spans="1:14" s="154" customFormat="1" ht="60.75" customHeight="1" x14ac:dyDescent="0.25">
      <c r="A14" s="121" t="s">
        <v>339</v>
      </c>
      <c r="B14" s="121" t="s">
        <v>306</v>
      </c>
      <c r="C14" s="223" t="s">
        <v>82</v>
      </c>
      <c r="D14" s="109" t="s">
        <v>110</v>
      </c>
      <c r="E14" s="10">
        <v>3</v>
      </c>
      <c r="F14" s="10">
        <v>213</v>
      </c>
      <c r="G14" s="166" t="s">
        <v>71</v>
      </c>
      <c r="H14" s="16">
        <v>0.83333333333333337</v>
      </c>
      <c r="I14" s="12">
        <v>0.88888888888888884</v>
      </c>
      <c r="J14" s="10" t="s">
        <v>39</v>
      </c>
      <c r="K14" s="8" t="s">
        <v>25</v>
      </c>
      <c r="L14" s="167" t="s">
        <v>392</v>
      </c>
      <c r="M14" s="169" t="s">
        <v>236</v>
      </c>
      <c r="N14" s="169" t="s">
        <v>24</v>
      </c>
    </row>
    <row r="15" spans="1:14" ht="37.5" customHeight="1" x14ac:dyDescent="0.25">
      <c r="A15" s="291" t="s">
        <v>380</v>
      </c>
      <c r="B15" s="291"/>
      <c r="C15" s="291"/>
      <c r="D15" s="291"/>
      <c r="E15" s="291"/>
      <c r="F15" s="291"/>
      <c r="G15" s="291"/>
      <c r="H15" s="291"/>
      <c r="I15" s="291"/>
      <c r="J15" s="291"/>
      <c r="K15" s="291"/>
      <c r="L15" s="291"/>
      <c r="M15" s="291"/>
      <c r="N15" s="291"/>
    </row>
    <row r="16" spans="1:14" s="153" customFormat="1" ht="39.75" customHeight="1" x14ac:dyDescent="0.25">
      <c r="A16" s="216" t="s">
        <v>275</v>
      </c>
      <c r="B16" s="216" t="s">
        <v>239</v>
      </c>
      <c r="C16" s="15" t="s">
        <v>82</v>
      </c>
      <c r="D16" s="250" t="s">
        <v>110</v>
      </c>
      <c r="E16" s="166">
        <v>3</v>
      </c>
      <c r="F16" s="227" t="s">
        <v>70</v>
      </c>
      <c r="G16" s="166" t="s">
        <v>74</v>
      </c>
      <c r="H16" s="12">
        <v>0.75</v>
      </c>
      <c r="I16" s="12">
        <v>0.80555555555555547</v>
      </c>
      <c r="J16" s="166" t="s">
        <v>139</v>
      </c>
      <c r="K16" s="216" t="s">
        <v>290</v>
      </c>
      <c r="L16" s="167" t="s">
        <v>411</v>
      </c>
      <c r="M16" s="168">
        <v>0.75</v>
      </c>
      <c r="N16" s="169" t="s">
        <v>414</v>
      </c>
    </row>
    <row r="17" spans="1:15" s="154" customFormat="1" ht="69" customHeight="1" x14ac:dyDescent="0.25">
      <c r="A17" s="197" t="s">
        <v>245</v>
      </c>
      <c r="B17" s="8" t="s">
        <v>175</v>
      </c>
      <c r="C17" s="15" t="s">
        <v>103</v>
      </c>
      <c r="D17" s="15" t="s">
        <v>110</v>
      </c>
      <c r="E17" s="10">
        <v>2</v>
      </c>
      <c r="F17" s="10">
        <v>202</v>
      </c>
      <c r="G17" s="10" t="s">
        <v>53</v>
      </c>
      <c r="H17" s="16">
        <v>0.75</v>
      </c>
      <c r="I17" s="16">
        <v>0.82638888888888884</v>
      </c>
      <c r="J17" s="10" t="s">
        <v>64</v>
      </c>
      <c r="K17" s="8" t="s">
        <v>251</v>
      </c>
      <c r="L17" s="167" t="s">
        <v>411</v>
      </c>
      <c r="M17" s="168">
        <v>0.75</v>
      </c>
      <c r="N17" s="169" t="s">
        <v>61</v>
      </c>
    </row>
    <row r="18" spans="1:15" s="154" customFormat="1" ht="49.5" customHeight="1" x14ac:dyDescent="0.25">
      <c r="A18" s="8" t="s">
        <v>246</v>
      </c>
      <c r="B18" s="8" t="s">
        <v>253</v>
      </c>
      <c r="C18" s="251"/>
      <c r="D18" s="109" t="s">
        <v>110</v>
      </c>
      <c r="E18" s="109">
        <v>2</v>
      </c>
      <c r="F18" s="109">
        <v>222</v>
      </c>
      <c r="G18" s="16" t="s">
        <v>77</v>
      </c>
      <c r="H18" s="16">
        <v>0.75</v>
      </c>
      <c r="I18" s="16">
        <v>0.82638888888888884</v>
      </c>
      <c r="J18" s="166" t="s">
        <v>61</v>
      </c>
      <c r="K18" s="8" t="s">
        <v>254</v>
      </c>
      <c r="L18" s="8" t="s">
        <v>399</v>
      </c>
      <c r="M18" s="12">
        <v>0.75</v>
      </c>
      <c r="N18" s="166" t="s">
        <v>34</v>
      </c>
    </row>
    <row r="19" spans="1:15" s="154" customFormat="1" ht="56.25" customHeight="1" x14ac:dyDescent="0.25">
      <c r="A19" s="291" t="s">
        <v>381</v>
      </c>
      <c r="B19" s="291"/>
      <c r="C19" s="291"/>
      <c r="D19" s="291"/>
      <c r="E19" s="291"/>
      <c r="F19" s="291"/>
      <c r="G19" s="291"/>
      <c r="H19" s="291"/>
      <c r="I19" s="291"/>
      <c r="J19" s="291"/>
      <c r="K19" s="291"/>
      <c r="L19" s="291"/>
      <c r="M19" s="291"/>
      <c r="N19" s="291"/>
    </row>
    <row r="20" spans="1:15" s="154" customFormat="1" ht="56.25" customHeight="1" x14ac:dyDescent="0.25">
      <c r="A20" s="197" t="s">
        <v>98</v>
      </c>
      <c r="B20" s="8" t="s">
        <v>99</v>
      </c>
      <c r="C20" s="15" t="s">
        <v>82</v>
      </c>
      <c r="D20" s="222"/>
      <c r="E20" s="10">
        <v>4</v>
      </c>
      <c r="F20" s="10" t="s">
        <v>70</v>
      </c>
      <c r="G20" s="10" t="s">
        <v>71</v>
      </c>
      <c r="H20" s="16">
        <v>0.75</v>
      </c>
      <c r="I20" s="16">
        <v>0.82638888888888884</v>
      </c>
      <c r="J20" s="147" t="s">
        <v>39</v>
      </c>
      <c r="K20" s="17" t="s">
        <v>160</v>
      </c>
      <c r="L20" s="167" t="s">
        <v>399</v>
      </c>
      <c r="M20" s="215">
        <v>0.75</v>
      </c>
      <c r="N20" s="10" t="s">
        <v>22</v>
      </c>
    </row>
    <row r="21" spans="1:15" s="154" customFormat="1" ht="44.25" customHeight="1" x14ac:dyDescent="0.25">
      <c r="A21" s="197" t="s">
        <v>161</v>
      </c>
      <c r="B21" s="8" t="s">
        <v>162</v>
      </c>
      <c r="C21" s="166" t="s">
        <v>82</v>
      </c>
      <c r="D21" s="222"/>
      <c r="E21" s="10">
        <v>3</v>
      </c>
      <c r="F21" s="10" t="s">
        <v>70</v>
      </c>
      <c r="G21" s="227" t="s">
        <v>71</v>
      </c>
      <c r="H21" s="12">
        <v>0.83333333333333337</v>
      </c>
      <c r="I21" s="12">
        <v>0.88888888888888884</v>
      </c>
      <c r="J21" s="147" t="s">
        <v>61</v>
      </c>
      <c r="K21" s="17" t="s">
        <v>441</v>
      </c>
      <c r="L21" s="167" t="s">
        <v>392</v>
      </c>
      <c r="M21" s="16">
        <v>0.75</v>
      </c>
      <c r="N21" s="10" t="s">
        <v>27</v>
      </c>
    </row>
    <row r="22" spans="1:15" s="154" customFormat="1" ht="48.75" customHeight="1" x14ac:dyDescent="0.25">
      <c r="A22" s="198" t="s">
        <v>245</v>
      </c>
      <c r="B22" s="198" t="s">
        <v>176</v>
      </c>
      <c r="C22" s="223" t="s">
        <v>82</v>
      </c>
      <c r="D22" s="109" t="s">
        <v>110</v>
      </c>
      <c r="E22" s="10">
        <v>2</v>
      </c>
      <c r="F22" s="10">
        <v>203</v>
      </c>
      <c r="G22" s="10" t="s">
        <v>43</v>
      </c>
      <c r="H22" s="12">
        <v>0.75</v>
      </c>
      <c r="I22" s="12">
        <v>0.82638888888888884</v>
      </c>
      <c r="J22" s="10" t="s">
        <v>64</v>
      </c>
      <c r="K22" s="8" t="s">
        <v>247</v>
      </c>
      <c r="L22" s="8" t="s">
        <v>398</v>
      </c>
      <c r="M22" s="12">
        <v>0.75</v>
      </c>
      <c r="N22" s="166" t="s">
        <v>61</v>
      </c>
    </row>
    <row r="23" spans="1:15" ht="44.25" customHeight="1" x14ac:dyDescent="0.25">
      <c r="A23" s="291" t="s">
        <v>382</v>
      </c>
      <c r="B23" s="291"/>
      <c r="C23" s="291"/>
      <c r="D23" s="291"/>
      <c r="E23" s="291"/>
      <c r="F23" s="291"/>
      <c r="G23" s="291"/>
      <c r="H23" s="291"/>
      <c r="I23" s="291"/>
      <c r="J23" s="291"/>
      <c r="K23" s="291"/>
      <c r="L23" s="291"/>
      <c r="M23" s="291"/>
      <c r="N23" s="291"/>
    </row>
    <row r="24" spans="1:15" s="154" customFormat="1" ht="44.25" customHeight="1" x14ac:dyDescent="0.25">
      <c r="A24" s="121" t="s">
        <v>268</v>
      </c>
      <c r="B24" s="121" t="s">
        <v>278</v>
      </c>
      <c r="C24" s="15"/>
      <c r="D24" s="109" t="s">
        <v>110</v>
      </c>
      <c r="E24" s="10">
        <v>2</v>
      </c>
      <c r="F24" s="10">
        <v>222</v>
      </c>
      <c r="G24" s="10" t="s">
        <v>48</v>
      </c>
      <c r="H24" s="12">
        <v>0.83333333333333337</v>
      </c>
      <c r="I24" s="12">
        <v>0.90972222222222221</v>
      </c>
      <c r="J24" s="147" t="s">
        <v>457</v>
      </c>
      <c r="K24" s="8" t="s">
        <v>185</v>
      </c>
      <c r="L24" s="167" t="s">
        <v>394</v>
      </c>
      <c r="M24" s="169" t="s">
        <v>236</v>
      </c>
      <c r="N24" s="10" t="s">
        <v>34</v>
      </c>
    </row>
    <row r="25" spans="1:15" ht="44.25" customHeight="1" x14ac:dyDescent="0.25">
      <c r="A25" s="291" t="s">
        <v>383</v>
      </c>
      <c r="B25" s="291"/>
      <c r="C25" s="291"/>
      <c r="D25" s="291"/>
      <c r="E25" s="291"/>
      <c r="F25" s="291"/>
      <c r="G25" s="291"/>
      <c r="H25" s="291"/>
      <c r="I25" s="291"/>
      <c r="J25" s="291"/>
      <c r="K25" s="291"/>
      <c r="L25" s="291"/>
      <c r="M25" s="291"/>
      <c r="N25" s="291"/>
    </row>
    <row r="26" spans="1:15" s="154" customFormat="1" ht="60.75" customHeight="1" x14ac:dyDescent="0.25">
      <c r="A26" s="197" t="s">
        <v>245</v>
      </c>
      <c r="B26" s="8" t="s">
        <v>433</v>
      </c>
      <c r="C26" s="15" t="s">
        <v>103</v>
      </c>
      <c r="D26" s="10" t="s">
        <v>110</v>
      </c>
      <c r="E26" s="10">
        <v>2</v>
      </c>
      <c r="F26" s="10">
        <v>201</v>
      </c>
      <c r="G26" s="10" t="s">
        <v>53</v>
      </c>
      <c r="H26" s="16">
        <v>0.75</v>
      </c>
      <c r="I26" s="16">
        <v>0.82638888888888884</v>
      </c>
      <c r="J26" s="10" t="s">
        <v>56</v>
      </c>
      <c r="K26" s="8" t="s">
        <v>174</v>
      </c>
      <c r="L26" s="167" t="s">
        <v>411</v>
      </c>
      <c r="M26" s="168">
        <v>0.75</v>
      </c>
      <c r="N26" s="169" t="s">
        <v>56</v>
      </c>
    </row>
    <row r="27" spans="1:15" ht="42.75" customHeight="1" x14ac:dyDescent="0.25">
      <c r="A27" s="8" t="s">
        <v>245</v>
      </c>
      <c r="B27" s="8" t="s">
        <v>431</v>
      </c>
      <c r="C27" s="166" t="s">
        <v>432</v>
      </c>
      <c r="D27" s="109" t="s">
        <v>110</v>
      </c>
      <c r="E27" s="10">
        <v>2</v>
      </c>
      <c r="F27" s="10">
        <v>204</v>
      </c>
      <c r="G27" s="10" t="s">
        <v>77</v>
      </c>
      <c r="H27" s="12">
        <v>0.75</v>
      </c>
      <c r="I27" s="12">
        <v>0.82638888888888884</v>
      </c>
      <c r="J27" s="10" t="s">
        <v>39</v>
      </c>
      <c r="K27" s="8" t="s">
        <v>427</v>
      </c>
      <c r="L27" s="8" t="s">
        <v>399</v>
      </c>
      <c r="M27" s="12">
        <v>0.75</v>
      </c>
      <c r="N27" s="166" t="s">
        <v>39</v>
      </c>
      <c r="O27" s="154"/>
    </row>
    <row r="28" spans="1:15" ht="39.75" customHeight="1" x14ac:dyDescent="0.25">
      <c r="A28" s="291" t="s">
        <v>384</v>
      </c>
      <c r="B28" s="291"/>
      <c r="C28" s="291"/>
      <c r="D28" s="291"/>
      <c r="E28" s="291"/>
      <c r="F28" s="291"/>
      <c r="G28" s="291"/>
      <c r="H28" s="291"/>
      <c r="I28" s="291"/>
      <c r="J28" s="291"/>
      <c r="K28" s="291"/>
      <c r="L28" s="291"/>
      <c r="M28" s="291"/>
      <c r="N28" s="291"/>
    </row>
    <row r="29" spans="1:15" s="154" customFormat="1" ht="39.75" customHeight="1" x14ac:dyDescent="0.25">
      <c r="A29" s="197" t="s">
        <v>128</v>
      </c>
      <c r="B29" s="8" t="s">
        <v>129</v>
      </c>
      <c r="C29" s="216"/>
      <c r="D29" s="109"/>
      <c r="E29" s="10">
        <v>4</v>
      </c>
      <c r="F29" s="10" t="s">
        <v>70</v>
      </c>
      <c r="G29" s="166" t="s">
        <v>74</v>
      </c>
      <c r="H29" s="16">
        <v>0.75</v>
      </c>
      <c r="I29" s="16">
        <v>0.82638888888888884</v>
      </c>
      <c r="J29" s="147" t="s">
        <v>440</v>
      </c>
      <c r="K29" s="8" t="s">
        <v>172</v>
      </c>
      <c r="L29" s="167" t="s">
        <v>411</v>
      </c>
      <c r="M29" s="215">
        <v>0.75</v>
      </c>
      <c r="N29" s="10" t="s">
        <v>24</v>
      </c>
    </row>
    <row r="30" spans="1:15" ht="45.75" customHeight="1" x14ac:dyDescent="0.25">
      <c r="A30" s="291" t="s">
        <v>385</v>
      </c>
      <c r="B30" s="291"/>
      <c r="C30" s="291"/>
      <c r="D30" s="291"/>
      <c r="E30" s="291"/>
      <c r="F30" s="291"/>
      <c r="G30" s="291"/>
      <c r="H30" s="291"/>
      <c r="I30" s="291"/>
      <c r="J30" s="291"/>
      <c r="K30" s="291"/>
      <c r="L30" s="291"/>
      <c r="M30" s="291"/>
      <c r="N30" s="291"/>
    </row>
    <row r="31" spans="1:15" s="154" customFormat="1" ht="39.75" customHeight="1" x14ac:dyDescent="0.25">
      <c r="A31" s="216" t="s">
        <v>147</v>
      </c>
      <c r="B31" s="8" t="s">
        <v>279</v>
      </c>
      <c r="C31" s="238"/>
      <c r="D31" s="238"/>
      <c r="E31" s="227">
        <v>3</v>
      </c>
      <c r="F31" s="227" t="s">
        <v>70</v>
      </c>
      <c r="G31" s="227" t="s">
        <v>74</v>
      </c>
      <c r="H31" s="12">
        <v>0.83333333333333337</v>
      </c>
      <c r="I31" s="12">
        <v>0.88888888888888884</v>
      </c>
      <c r="J31" s="227" t="s">
        <v>39</v>
      </c>
      <c r="K31" s="216" t="s">
        <v>177</v>
      </c>
      <c r="L31" s="167" t="s">
        <v>400</v>
      </c>
      <c r="M31" s="169" t="s">
        <v>236</v>
      </c>
      <c r="N31" s="10" t="s">
        <v>24</v>
      </c>
    </row>
    <row r="32" spans="1:15" s="154" customFormat="1" ht="54.75" customHeight="1" x14ac:dyDescent="0.25">
      <c r="A32" s="8" t="s">
        <v>335</v>
      </c>
      <c r="B32" s="8" t="s">
        <v>181</v>
      </c>
      <c r="C32" s="15"/>
      <c r="D32" s="109" t="s">
        <v>110</v>
      </c>
      <c r="E32" s="166">
        <v>2</v>
      </c>
      <c r="F32" s="43" t="s">
        <v>182</v>
      </c>
      <c r="G32" s="166" t="s">
        <v>53</v>
      </c>
      <c r="H32" s="16">
        <v>0.83333333333333337</v>
      </c>
      <c r="I32" s="16">
        <v>0.90972222222222221</v>
      </c>
      <c r="J32" s="10" t="s">
        <v>61</v>
      </c>
      <c r="K32" s="8" t="s">
        <v>157</v>
      </c>
      <c r="L32" s="8" t="s">
        <v>395</v>
      </c>
      <c r="M32" s="12">
        <v>0.5625</v>
      </c>
      <c r="N32" s="166" t="s">
        <v>34</v>
      </c>
    </row>
    <row r="33" spans="1:14" ht="42.75" customHeight="1" x14ac:dyDescent="0.25">
      <c r="A33" s="291" t="s">
        <v>386</v>
      </c>
      <c r="B33" s="291"/>
      <c r="C33" s="291"/>
      <c r="D33" s="291"/>
      <c r="E33" s="291"/>
      <c r="F33" s="291"/>
      <c r="G33" s="291"/>
      <c r="H33" s="291"/>
      <c r="I33" s="291"/>
      <c r="J33" s="291"/>
      <c r="K33" s="291"/>
      <c r="L33" s="291"/>
      <c r="M33" s="291"/>
      <c r="N33" s="291"/>
    </row>
    <row r="34" spans="1:14" s="154" customFormat="1" ht="45.75" customHeight="1" x14ac:dyDescent="0.25">
      <c r="A34" s="216" t="s">
        <v>104</v>
      </c>
      <c r="B34" s="216" t="s">
        <v>166</v>
      </c>
      <c r="C34" s="166" t="s">
        <v>82</v>
      </c>
      <c r="D34" s="252"/>
      <c r="E34" s="227">
        <v>4</v>
      </c>
      <c r="F34" s="227" t="s">
        <v>70</v>
      </c>
      <c r="G34" s="227" t="s">
        <v>71</v>
      </c>
      <c r="H34" s="16">
        <v>0.75</v>
      </c>
      <c r="I34" s="16">
        <v>0.82638888888888884</v>
      </c>
      <c r="J34" s="238" t="s">
        <v>24</v>
      </c>
      <c r="K34" s="216" t="s">
        <v>111</v>
      </c>
      <c r="L34" s="167" t="s">
        <v>398</v>
      </c>
      <c r="M34" s="215">
        <v>0.75</v>
      </c>
      <c r="N34" s="10" t="s">
        <v>24</v>
      </c>
    </row>
    <row r="35" spans="1:14" s="152" customFormat="1" ht="61.5" customHeight="1" x14ac:dyDescent="0.2">
      <c r="A35" s="8" t="s">
        <v>334</v>
      </c>
      <c r="B35" s="8" t="s">
        <v>179</v>
      </c>
      <c r="C35" s="15"/>
      <c r="D35" s="109" t="s">
        <v>110</v>
      </c>
      <c r="E35" s="10">
        <v>3</v>
      </c>
      <c r="F35" s="10">
        <v>213</v>
      </c>
      <c r="G35" s="227" t="s">
        <v>71</v>
      </c>
      <c r="H35" s="12">
        <v>0.75</v>
      </c>
      <c r="I35" s="12">
        <v>0.80555555555555547</v>
      </c>
      <c r="J35" s="10" t="s">
        <v>49</v>
      </c>
      <c r="K35" s="8" t="s">
        <v>180</v>
      </c>
      <c r="L35" s="167" t="s">
        <v>398</v>
      </c>
      <c r="M35" s="215">
        <v>0.75</v>
      </c>
      <c r="N35" s="10" t="s">
        <v>34</v>
      </c>
    </row>
    <row r="36" spans="1:14" s="152" customFormat="1" ht="63.75" customHeight="1" x14ac:dyDescent="0.2">
      <c r="A36" s="8" t="s">
        <v>246</v>
      </c>
      <c r="B36" s="8" t="s">
        <v>252</v>
      </c>
      <c r="C36" s="15"/>
      <c r="D36" s="109" t="s">
        <v>110</v>
      </c>
      <c r="E36" s="10">
        <v>2</v>
      </c>
      <c r="F36" s="10">
        <v>212</v>
      </c>
      <c r="G36" s="10" t="s">
        <v>48</v>
      </c>
      <c r="H36" s="16">
        <v>0.75</v>
      </c>
      <c r="I36" s="16">
        <v>0.82638888888888884</v>
      </c>
      <c r="J36" s="166" t="s">
        <v>443</v>
      </c>
      <c r="K36" s="8" t="s">
        <v>297</v>
      </c>
      <c r="L36" s="8" t="s">
        <v>396</v>
      </c>
      <c r="M36" s="12">
        <v>0.75</v>
      </c>
      <c r="N36" s="166" t="s">
        <v>39</v>
      </c>
    </row>
    <row r="37" spans="1:14" ht="48.75" customHeight="1" x14ac:dyDescent="0.25">
      <c r="A37" s="291" t="s">
        <v>387</v>
      </c>
      <c r="B37" s="291"/>
      <c r="C37" s="291"/>
      <c r="D37" s="291"/>
      <c r="E37" s="291"/>
      <c r="F37" s="291"/>
      <c r="G37" s="291"/>
      <c r="H37" s="291"/>
      <c r="I37" s="291"/>
      <c r="J37" s="291"/>
      <c r="K37" s="291"/>
      <c r="L37" s="291"/>
      <c r="M37" s="291"/>
      <c r="N37" s="291"/>
    </row>
    <row r="38" spans="1:14" s="154" customFormat="1" ht="58.5" customHeight="1" x14ac:dyDescent="0.25">
      <c r="A38" s="216" t="s">
        <v>336</v>
      </c>
      <c r="B38" s="216" t="s">
        <v>350</v>
      </c>
      <c r="C38" s="253"/>
      <c r="D38" s="109" t="s">
        <v>110</v>
      </c>
      <c r="E38" s="254">
        <v>2</v>
      </c>
      <c r="F38" s="10">
        <v>212</v>
      </c>
      <c r="G38" s="249" t="s">
        <v>53</v>
      </c>
      <c r="H38" s="12">
        <v>0.83333333333333337</v>
      </c>
      <c r="I38" s="12">
        <v>0.90972222222222221</v>
      </c>
      <c r="J38" s="10" t="s">
        <v>64</v>
      </c>
      <c r="K38" s="8" t="s">
        <v>310</v>
      </c>
      <c r="L38" s="167" t="s">
        <v>400</v>
      </c>
      <c r="M38" s="215">
        <v>0.75</v>
      </c>
      <c r="N38" s="10" t="s">
        <v>34</v>
      </c>
    </row>
    <row r="39" spans="1:14" s="154" customFormat="1" ht="62.25" customHeight="1" x14ac:dyDescent="0.25">
      <c r="A39" s="121" t="s">
        <v>230</v>
      </c>
      <c r="B39" s="121" t="s">
        <v>183</v>
      </c>
      <c r="C39" s="151"/>
      <c r="D39" s="109" t="s">
        <v>110</v>
      </c>
      <c r="E39" s="10">
        <v>2</v>
      </c>
      <c r="F39" s="10">
        <v>212</v>
      </c>
      <c r="G39" s="10" t="s">
        <v>77</v>
      </c>
      <c r="H39" s="16">
        <v>0.75</v>
      </c>
      <c r="I39" s="16">
        <v>0.82638888888888884</v>
      </c>
      <c r="J39" s="166" t="s">
        <v>443</v>
      </c>
      <c r="K39" s="8" t="s">
        <v>184</v>
      </c>
      <c r="L39" s="167" t="s">
        <v>399</v>
      </c>
      <c r="M39" s="215">
        <v>0.75</v>
      </c>
      <c r="N39" s="10" t="s">
        <v>39</v>
      </c>
    </row>
    <row r="40" spans="1:14" s="154" customFormat="1" ht="34.5" customHeight="1" x14ac:dyDescent="0.25">
      <c r="A40" s="8" t="s">
        <v>171</v>
      </c>
      <c r="B40" s="8" t="s">
        <v>244</v>
      </c>
      <c r="C40" s="166" t="s">
        <v>82</v>
      </c>
      <c r="D40" s="109"/>
      <c r="E40" s="10">
        <v>3</v>
      </c>
      <c r="F40" s="10" t="s">
        <v>70</v>
      </c>
      <c r="G40" s="10" t="s">
        <v>74</v>
      </c>
      <c r="H40" s="12">
        <v>0.83333333333333337</v>
      </c>
      <c r="I40" s="12">
        <v>0.88888888888888884</v>
      </c>
      <c r="J40" s="10" t="s">
        <v>49</v>
      </c>
      <c r="K40" s="8" t="s">
        <v>178</v>
      </c>
      <c r="L40" s="8" t="s">
        <v>394</v>
      </c>
      <c r="M40" s="12">
        <v>0.75</v>
      </c>
      <c r="N40" s="166" t="s">
        <v>39</v>
      </c>
    </row>
  </sheetData>
  <sortState ref="A7:O30">
    <sortCondition ref="A7:A30"/>
    <sortCondition ref="F7:F30"/>
  </sortState>
  <mergeCells count="15">
    <mergeCell ref="A7:N7"/>
    <mergeCell ref="A12:N12"/>
    <mergeCell ref="A15:N15"/>
    <mergeCell ref="A1:N1"/>
    <mergeCell ref="A4:N4"/>
    <mergeCell ref="A5:N5"/>
    <mergeCell ref="A2:N2"/>
    <mergeCell ref="A3:N3"/>
    <mergeCell ref="A33:N33"/>
    <mergeCell ref="A37:N37"/>
    <mergeCell ref="A19:N19"/>
    <mergeCell ref="A23:N23"/>
    <mergeCell ref="A25:N25"/>
    <mergeCell ref="A28:N28"/>
    <mergeCell ref="A30:N30"/>
  </mergeCells>
  <phoneticPr fontId="15" type="noConversion"/>
  <pageMargins left="0.7" right="0.7" top="0.75" bottom="0.75" header="0.3" footer="0.3"/>
  <pageSetup paperSize="5" scale="71" fitToHeight="0" orientation="landscape" horizontalDpi="300" verticalDpi="300" r:id="rId1"/>
  <headerFooter>
    <oddFooter>&amp;RPagina &amp;P</oddFooter>
  </headerFooter>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REGULACIONES</vt:lpstr>
      <vt:lpstr>REQUISITOS DIURNOS 1ER AÑO</vt:lpstr>
      <vt:lpstr>REQUISITOS NOCTURNOS 1ER AÑO</vt:lpstr>
      <vt:lpstr>REQUISITOS DIURNOS 2do AÑO</vt:lpstr>
      <vt:lpstr>REQUISITOS NOCTURNOS 2do AÑO</vt:lpstr>
      <vt:lpstr>CLINICAS DIURNOS</vt:lpstr>
      <vt:lpstr>CLINICAS NOCTURNOS</vt:lpstr>
      <vt:lpstr>ELECTIVAS DIURNAS</vt:lpstr>
      <vt:lpstr>ELECTIVAS NOCTURNAS</vt:lpstr>
      <vt:lpstr>SEMINARIOS DIURNOS</vt:lpstr>
      <vt:lpstr>SEMINARIOS NOCTURNOS</vt:lpstr>
      <vt:lpstr>MINICURSOS</vt:lpstr>
      <vt:lpstr>Sheet1</vt:lpstr>
      <vt:lpstr>'CLINICAS DIURNOS'!Print_Area</vt:lpstr>
      <vt:lpstr>'CLINICAS NOCTURNOS'!Print_Area</vt:lpstr>
      <vt:lpstr>'ELECTIVAS DIURNAS'!Print_Area</vt:lpstr>
      <vt:lpstr>'ELECTIVAS NOCTURNAS'!Print_Area</vt:lpstr>
      <vt:lpstr>MINICURSOS!Print_Area</vt:lpstr>
      <vt:lpstr>'REQUISITOS DIURNOS 1ER AÑO'!Print_Area</vt:lpstr>
      <vt:lpstr>'REQUISITOS DIURNOS 2do AÑO'!Print_Area</vt:lpstr>
      <vt:lpstr>'REQUISITOS NOCTURNOS 1ER AÑO'!Print_Area</vt:lpstr>
      <vt:lpstr>'REQUISITOS NOCTURNOS 2do AÑO'!Print_Area</vt:lpstr>
      <vt:lpstr>'SEMINARIOS DIURNOS'!Print_Area</vt:lpstr>
      <vt:lpstr>'SEMINARIOS NOCTURNOS'!Print_Area</vt:lpstr>
      <vt:lpstr>'CLINICAS DIURNOS'!Print_Titles</vt:lpstr>
      <vt:lpstr>'CLINICAS NOCTURNOS'!Print_Titles</vt:lpstr>
      <vt:lpstr>'ELECTIVAS DIURNAS'!Print_Titles</vt:lpstr>
      <vt:lpstr>'ELECTIVAS NOCTURNAS'!Print_Titles</vt:lpstr>
      <vt:lpstr>'REQUISITOS DIURNOS 1ER AÑO'!Print_Titles</vt:lpstr>
      <vt:lpstr>'REQUISITOS NOCTURNOS 1ER AÑO'!Print_Titles</vt:lpstr>
      <vt:lpstr>'SEMINARIOS DIURNOS'!Print_Titles</vt:lpstr>
      <vt:lpstr>'SEMINARIOS NOCTURNOS'!Print_Titles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S. SOSA CORTIJO</dc:creator>
  <cp:lastModifiedBy>LESLIE S. SOSA CORTIJO</cp:lastModifiedBy>
  <cp:lastPrinted>2016-07-06T12:40:57Z</cp:lastPrinted>
  <dcterms:created xsi:type="dcterms:W3CDTF">2014-05-02T20:10:52Z</dcterms:created>
  <dcterms:modified xsi:type="dcterms:W3CDTF">2016-09-30T18:12:35Z</dcterms:modified>
</cp:coreProperties>
</file>