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tables/table6.xml" ContentType="application/vnd.openxmlformats-officedocument.spreadsheetml.table+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S:\Todos los documentos\PROGRAMAS DE CLASES\2019-20\"/>
    </mc:Choice>
  </mc:AlternateContent>
  <bookViews>
    <workbookView xWindow="0" yWindow="0" windowWidth="25200" windowHeight="11850" tabRatio="693"/>
  </bookViews>
  <sheets>
    <sheet name="INSTRUCCIONES" sheetId="13" r:id="rId1"/>
    <sheet name="REQUISITOS DIURNOS 1ER AÑO" sheetId="2" r:id="rId2"/>
    <sheet name="REQUISITOS NOCTURNOS 1ER AÑO" sheetId="3" r:id="rId3"/>
    <sheet name="REQUISITOS DIURNOS 2do AÑO" sheetId="4" r:id="rId4"/>
    <sheet name="REQUISITOS NOCTURNOS 2do AÑO" sheetId="5" r:id="rId5"/>
    <sheet name="CLINICAS DIURNOS" sheetId="10" r:id="rId6"/>
    <sheet name="CLINICAS NOCTURNOS" sheetId="11" r:id="rId7"/>
    <sheet name="ELECTIVAS DIURNAS" sheetId="6" r:id="rId8"/>
    <sheet name="ELECTIVAS NOCTURNAS" sheetId="7" r:id="rId9"/>
    <sheet name="SEMINARIOS DIURNOS" sheetId="8" r:id="rId10"/>
    <sheet name="SEMINARIOS NOCTURNOS" sheetId="9" r:id="rId11"/>
    <sheet name="MINI CURSOS" sheetId="12" r:id="rId12"/>
  </sheets>
  <definedNames>
    <definedName name="_xlnm._FilterDatabase" localSheetId="7" hidden="1">'ELECTIVAS DIURNAS'!$A$7:$N$52</definedName>
    <definedName name="_xlnm._FilterDatabase" localSheetId="9" hidden="1">'SEMINARIOS DIURNOS'!$A$6:$L$6</definedName>
    <definedName name="_xlnm._FilterDatabase" localSheetId="10" hidden="1">'SEMINARIOS NOCTURNOS'!$A$6:$L$6</definedName>
    <definedName name="_xlnm.Print_Area" localSheetId="5">'CLINICAS DIURNOS'!$A$1:$K$16</definedName>
    <definedName name="_xlnm.Print_Area" localSheetId="6">'CLINICAS NOCTURNOS'!$A$1:$K$12</definedName>
    <definedName name="_xlnm.Print_Area" localSheetId="7">'ELECTIVAS DIURNAS'!$A$1:$N$55</definedName>
    <definedName name="_xlnm.Print_Area" localSheetId="8">'ELECTIVAS NOCTURNAS'!$A$1:$N$38</definedName>
    <definedName name="_xlnm.Print_Area" localSheetId="0">INSTRUCCIONES!$A$1:$C$21</definedName>
    <definedName name="_xlnm.Print_Area" localSheetId="11">'MINI CURSOS'!$A$1:$M$19</definedName>
    <definedName name="_xlnm.Print_Area" localSheetId="1">'REQUISITOS DIURNOS 1ER AÑO'!$A$1:$N$24</definedName>
    <definedName name="_xlnm.Print_Area" localSheetId="3">'REQUISITOS DIURNOS 2do AÑO'!$A$1:$N$10</definedName>
    <definedName name="_xlnm.Print_Area" localSheetId="2">'REQUISITOS NOCTURNOS 1ER AÑO'!$A$1:$N$11</definedName>
    <definedName name="_xlnm.Print_Area" localSheetId="4">'REQUISITOS NOCTURNOS 2do AÑO'!$A$1:$N$10</definedName>
    <definedName name="_xlnm.Print_Area" localSheetId="9">'SEMINARIOS DIURNOS'!$A$1:$L$11</definedName>
    <definedName name="_xlnm.Print_Area" localSheetId="10">'SEMINARIOS NOCTURNOS'!$A$1:$L$16</definedName>
    <definedName name="_xlnm.Print_Titles" localSheetId="5">'CLINICAS DIURNOS'!$1:$4</definedName>
    <definedName name="_xlnm.Print_Titles" localSheetId="6">'CLINICAS NOCTURNOS'!$1:$4</definedName>
    <definedName name="_xlnm.Print_Titles" localSheetId="7">'ELECTIVAS DIURNAS'!$1:$4</definedName>
    <definedName name="_xlnm.Print_Titles" localSheetId="8">'ELECTIVAS NOCTURNAS'!$1:$4</definedName>
    <definedName name="_xlnm.Print_Titles" localSheetId="11">'MINI CURSOS'!$1:$6</definedName>
    <definedName name="_xlnm.Print_Titles" localSheetId="1">'REQUISITOS DIURNOS 1ER AÑO'!$1:$6</definedName>
    <definedName name="_xlnm.Print_Titles" localSheetId="2">'REQUISITOS NOCTURNOS 1ER AÑO'!$1:$6</definedName>
    <definedName name="_xlnm.Print_Titles" localSheetId="9">'SEMINARIOS DIURNOS'!$1:$4</definedName>
    <definedName name="_xlnm.Print_Titles" localSheetId="10">'SEMINARIOS NOCTURNOS'!$1:$4</definedName>
  </definedNames>
  <calcPr calcId="162913"/>
</workbook>
</file>

<file path=xl/calcChain.xml><?xml version="1.0" encoding="utf-8"?>
<calcChain xmlns="http://schemas.openxmlformats.org/spreadsheetml/2006/main">
  <c r="A4" i="2" l="1"/>
  <c r="A4" i="12" l="1"/>
  <c r="A4" i="8" l="1"/>
  <c r="A4" i="7" l="1"/>
  <c r="A5" i="6" l="1"/>
  <c r="A5" i="12"/>
  <c r="A5" i="9"/>
  <c r="A4" i="9"/>
  <c r="A5" i="8"/>
  <c r="A5" i="7"/>
  <c r="A4" i="6"/>
  <c r="A5" i="11"/>
  <c r="A4" i="11"/>
  <c r="A5" i="10"/>
  <c r="A4" i="10"/>
  <c r="A5" i="5"/>
  <c r="A4" i="5"/>
  <c r="A5" i="4"/>
  <c r="A4" i="4"/>
  <c r="A5" i="3"/>
  <c r="A4" i="3"/>
</calcChain>
</file>

<file path=xl/comments1.xml><?xml version="1.0" encoding="utf-8"?>
<comments xmlns="http://schemas.openxmlformats.org/spreadsheetml/2006/main">
  <authors>
    <author>LESLIE S. SOSA CORTIJO</author>
  </authors>
  <commentList>
    <comment ref="D22" authorId="0" shapeId="0">
      <text>
        <r>
          <rPr>
            <sz val="11"/>
            <color indexed="81"/>
            <rFont val="Tahoma"/>
            <family val="2"/>
          </rPr>
          <t>El licenciado Alvarado obtuvo su Maestría en Derecho de la Universidad de Harvard y su Juris Doctor, Magna Cum Laude de la Escuela de Derecho de la Universidad de Puerto Rico.  Actualmente labora en el Bufete Pietrantoni, Méndez y Alvarez, LLC.  Laboró como Ayudante Especial del Secretario de Justicia de junio de 2014 a octubre de 2016.  Fue Oficial Jurídico de la Jueza Asociada del Tribunal Supremo de Puerto Rico, Hon. Anabelle Rodríguez.  Ha publicado artículos en la Revista Jurídica de la UPR. Durante sus estudios de Juris Doctor laboró en la Revista Jurídica como Director y Editor en Jefe desde agosto de 2010 a mayo de 2011, fue Editor desde agosto de 2009 hasta mayo de 2010 y fue Colaborador desde agosto de 2008 hasta mayo de 2009.</t>
        </r>
        <r>
          <rPr>
            <sz val="9"/>
            <color indexed="81"/>
            <rFont val="Tahoma"/>
            <family val="2"/>
          </rPr>
          <t xml:space="preserve">
</t>
        </r>
      </text>
    </comment>
  </commentList>
</comments>
</file>

<file path=xl/comments2.xml><?xml version="1.0" encoding="utf-8"?>
<comments xmlns="http://schemas.openxmlformats.org/spreadsheetml/2006/main">
  <authors>
    <author>Dr. Berríos Torres</author>
  </authors>
  <commentList>
    <comment ref="C7" authorId="0" shapeId="0">
      <text>
        <r>
          <rPr>
            <sz val="8"/>
            <color indexed="8"/>
            <rFont val="Tahoma"/>
            <family val="2"/>
          </rPr>
          <t>Dere 7017 (Derecho Procesal Civil)</t>
        </r>
      </text>
    </comment>
    <comment ref="C8" authorId="0" shapeId="0">
      <text>
        <r>
          <rPr>
            <sz val="8"/>
            <color indexed="8"/>
            <rFont val="Tahoma"/>
            <family val="2"/>
          </rPr>
          <t>Dere 7017 (Derecho Procesal Civil)</t>
        </r>
      </text>
    </comment>
  </commentList>
</comments>
</file>

<file path=xl/comments3.xml><?xml version="1.0" encoding="utf-8"?>
<comments xmlns="http://schemas.openxmlformats.org/spreadsheetml/2006/main">
  <authors>
    <author>LESLIE S. SOSA CORTIJO</author>
    <author>Dr. Berríos Torres</author>
    <author>lsosa</author>
    <author>Hiram  Meléndez-Juarbe</author>
    <author>Mariangeli Ortiz Rivera</author>
  </authors>
  <commentList>
    <comment ref="C7" authorId="0" shapeId="0">
      <text>
        <r>
          <rPr>
            <sz val="8"/>
            <color indexed="81"/>
            <rFont val="Candara"/>
            <family val="2"/>
          </rPr>
          <t>Pre-Requisitos: Dere 7017 (Derecho Procesal Civil)  y Dere 7026 (Derecho de la Prueba y la Evidencia)</t>
        </r>
      </text>
    </comment>
    <comment ref="D7" authorId="1" shapeId="0">
      <text>
        <r>
          <rPr>
            <sz val="10"/>
            <color indexed="8"/>
            <rFont val="Candara"/>
            <family val="2"/>
          </rPr>
          <t>Esta sección apoya y brinda asesoría legal a la comunidad gay, lesbiana, bisexual, transgénero y transexual (conocida por sus siglas en inglés “GLBT”), y ofrece representación legal ante los foros judiciales y administrativos a personas discriminadas por razón de su orientación sexual.  Para ello, se desarrollan las destrezas y sensibilidad necesarias para llevar a cabo nuestro propósito.  También se llevan a cabo actividades de educación comunitaria y de cabildeo legislativo para defender y promover los derechos de la comunidad a la cual servimos.</t>
        </r>
      </text>
    </comment>
    <comment ref="C8" authorId="0" shapeId="0">
      <text>
        <r>
          <rPr>
            <sz val="8"/>
            <color indexed="81"/>
            <rFont val="Candara"/>
            <family val="2"/>
          </rPr>
          <t>Pre-Requisitos: Dere 7017 (Derecho Procesal Civil) y Dere 7026 (Derecho de la Prueba y la Evidencia)</t>
        </r>
      </text>
    </comment>
    <comment ref="D8" authorId="1" shapeId="0">
      <text>
        <r>
          <rPr>
            <sz val="10"/>
            <color indexed="8"/>
            <rFont val="Tahoma"/>
            <family val="2"/>
          </rPr>
          <t>Se representan clientes en casos de asilo político, cancelación de deportación, salida voluntaria, ajuste de status y solicitudes de visas de estudiantes, de turismo y de intercambio de cultura.</t>
        </r>
      </text>
    </comment>
    <comment ref="C9" authorId="0" shapeId="0">
      <text>
        <r>
          <rPr>
            <sz val="8"/>
            <color indexed="81"/>
            <rFont val="Candara"/>
            <family val="2"/>
          </rPr>
          <t>Pre-Requisitos: Dere 7017 (Derecho Procesal Civil) y Dere 7026 (Derecho de la Prueba y la Evidencia)</t>
        </r>
      </text>
    </comment>
    <comment ref="D9" authorId="1" shapeId="0">
      <text>
        <r>
          <rPr>
            <sz val="10"/>
            <color indexed="8"/>
            <rFont val="Arial"/>
            <family val="2"/>
          </rPr>
          <t>La sección estará dedicada a atender casos de Derecho Ambiental relacionados con la Ley de Aguas Limpias y otros estatutos ambientales, tanto estatales como federales.  La naturaleza del servicio que se pretende ofrecer requerirá visitas a las comunidades afectadas por problemas ambientales.</t>
        </r>
      </text>
    </comment>
    <comment ref="C10" authorId="0" shapeId="0">
      <text>
        <r>
          <rPr>
            <sz val="8"/>
            <color indexed="81"/>
            <rFont val="Candara"/>
            <family val="2"/>
          </rPr>
          <t>Pre-Requisitos: Dere 7017 (Derecho Procesal Civil) y Dere 7026 (Derecho de la Prueba y la Evidencia)</t>
        </r>
      </text>
    </comment>
    <comment ref="D10" authorId="1" shapeId="0">
      <text>
        <r>
          <rPr>
            <sz val="10"/>
            <color indexed="8"/>
            <rFont val="Tahoma"/>
            <family val="2"/>
          </rPr>
          <t>Desarrollo de destrezas de litigación mediante ejercicios prácticos y casos civiles.</t>
        </r>
      </text>
    </comment>
    <comment ref="C11" authorId="0" shapeId="0">
      <text>
        <r>
          <rPr>
            <sz val="9"/>
            <color indexed="81"/>
            <rFont val="Tahoma"/>
            <family val="2"/>
          </rPr>
          <t>Pre-Requisitos: Dere 7017 (Derecho Procesal Civil),  Dere 7026 (Derecho de la Prueba y la Evidencia) y Dere 7556 (Práctica Notarial I)</t>
        </r>
      </text>
    </comment>
    <comment ref="D11" authorId="0" shapeId="0">
      <text>
        <r>
          <rPr>
            <sz val="10"/>
            <color rgb="FF000000"/>
            <rFont val="Tahoma"/>
            <family val="2"/>
          </rPr>
          <t xml:space="preserve">La Clínica de Asistencia Legal Notarial es parte integral de la Escuela de Derecho de la Universidad de Puerto Rico. Ofrece al estudiantado su primera experiencia práctica para comprender las instituciones jurídicas propias de la Notaría, las bases doctrinarias, legislativas y reglamentarias aplicables.
</t>
        </r>
        <r>
          <rPr>
            <sz val="10"/>
            <color rgb="FF000000"/>
            <rFont val="Tahoma"/>
            <family val="2"/>
          </rPr>
          <t xml:space="preserve">
</t>
        </r>
        <r>
          <rPr>
            <sz val="10"/>
            <color rgb="FF000000"/>
            <rFont val="Tahoma"/>
            <family val="2"/>
          </rPr>
          <t xml:space="preserve">Por medio de servicios prestados a clientes de los sectores menos privilegiados, corporaciones sin fines de lucro o situaciones hipotéticas planteadas por el docente, el estudiante desarrollará las destrezas básicas para hacer entrevistas, analizar el acto o negocio jurídico que se le solicitada, brindar asesoría, y cumplir con los requisitos sustantivos y formales que el ámbito notarial y registral exige al redactar los instrumentos públicos.  
</t>
        </r>
        <r>
          <rPr>
            <sz val="10"/>
            <color rgb="FF000000"/>
            <rFont val="Tahoma"/>
            <family val="2"/>
          </rPr>
          <t xml:space="preserve">Bajo la supervisión del docente el estudiante se relacionará con los trámites desde la etapa preliminar del asunto requerido por el cliente hasta la conclusión del negocio o acto jurídico estimulando simultáneamente el desarrollo de la deontología notarial hacia las personas que solicitan los servicios.  Este curso expone al estudiante a interactuar y conocer los procedimientos ante las agencias e instrumentalidades del gobierno tales como: Registro Demográfico, Registro de la Propiedad, Oficina de Inspección de Notarías del Tribunal Supremo y cualquiera de los Archivos Notariales de Distrito, Centro de Recaudaciones Municipales (CRIM), Administración del Seguro Social, Policía de PR, Departamento de Hacienda, Oficina de la Procuraduría de Menores y Familia, Oficina de Fiscales de Distrito, entre otras.
</t>
        </r>
      </text>
    </comment>
    <comment ref="C12" authorId="2" shapeId="0">
      <text>
        <r>
          <rPr>
            <sz val="8"/>
            <color rgb="FF000000"/>
            <rFont val="Tahoma"/>
            <family val="2"/>
          </rPr>
          <t xml:space="preserve">Pre-Requisitos: Dere 7017 (Derecho Procesal Civil) y Dere 7026 (Derecho de la Prueba y la Evidencia)
</t>
        </r>
      </text>
    </comment>
    <comment ref="D12" authorId="3" shapeId="0">
      <text>
        <r>
          <rPr>
            <sz val="11"/>
            <color indexed="81"/>
            <rFont val="Calibri"/>
            <family val="2"/>
          </rPr>
          <t xml:space="preserve">La Clínica de Tecnología y Justicia (CTyJ) comprende que el surgimiento del ciberespacio marcó profundos cambios económicos, políticos y sociales con implicaciones legales y de política pública cuyas dimensiones aún ensayamos comprender.  A través de proyectos innovadores, la CTyJ examina cómo el derecho y la esfera pública reaccionan al advenimiento de nuevas tecnologías de información y cómo, si de alguna forma, deben ajustarse las categorías jurídicas y políticas públicas tradicionales al entorno digital.  En otras palabras, la CTyJ explora la encrucijada entre el interés público, la emergencia de nuevas tecnologías y el derecho.  Algunos de los proyectos específicos realizados por la CTyJ son: proyecto sobre violencia tecnológicamente-facilitada hacia mujeres y niñas en el entorno escolar; proyecto para crear una "Carta de Derechos y Responsabilidades Tecnológicos" para la Universidad de Puerto Rico; proyecto para desarrollar una "Política de Acceso Abierto (PAA)" para la Escuela de Derecho y luego para el Recinto de Río Piedras de la Universidad de Puerto Rico; y, entre otros, proyectos múltiples en torno a Creative Commons (esquema de licencias abiertas para contenidos). </t>
        </r>
      </text>
    </comment>
    <comment ref="C13" authorId="0" shapeId="0">
      <text>
        <r>
          <rPr>
            <sz val="9"/>
            <color indexed="81"/>
            <rFont val="Tahoma"/>
            <family val="2"/>
          </rPr>
          <t>Pre-Requisitos: Dere 7017 (Derecho Procesal Civil), Dere 7026 (Derecho de la Prueba y la Evidencia) y Dere 7530 (Quiebras)</t>
        </r>
      </text>
    </comment>
    <comment ref="D13" authorId="0" shapeId="0">
      <text>
        <r>
          <rPr>
            <sz val="11"/>
            <color rgb="FF000000"/>
            <rFont val="Tahoma"/>
            <family val="2"/>
          </rPr>
          <t xml:space="preserve">La licenciada Figueroa obtuvo su Juris Doctor de la Universidad Interamericana de Puerto Rico.  Desde 2007 tiene su propio bufete Figueroa y Morgade Legal Advisors.  Laboró en el Departamento de Justicia de Puerto Rico como Supervisora de la División de Quiebras.  También laboró en bufetes tales como Charles A. Cuprill Law Offices, Sergio Ramírez de Arellano Law Offices, y Montañez &amp; Alicea Law Offices.  Laborando en todos en casos relacionados a quiebras, Capítulos 7, 11 y 13.  Fue Presidenta de la Comisión de Quiebras del Puerto Rico Bar Association desde el 2004 hasta el 2010.  También fue miembro del Instituto Americano de Quiebras y de la National Association of Attorneys General Bankruptcy Division. 
</t>
        </r>
        <r>
          <rPr>
            <sz val="11"/>
            <color rgb="FF000000"/>
            <rFont val="Tahoma"/>
            <family val="2"/>
          </rPr>
          <t xml:space="preserve">
</t>
        </r>
        <r>
          <rPr>
            <sz val="11"/>
            <color rgb="FF000000"/>
            <rFont val="Tahoma"/>
            <family val="2"/>
          </rPr>
          <t>El ejercicio de la profesión de abogado ante el Tribunal de Quiebra requiere conocimiento de procedimientos sui generis gobernados por reglas procesales distintas a las del Procedimiento Civil Federal y Estatal. En esta clase podrán los estudiantes aprender esas Reglas ejerciendo la profesión ante ese Tribunal. Se les proveerán las destrezas requeridas para entrevistar al cliente; orientarlo; ayudarle a decidir cuál Capítulo le favorece;  llenar y radicar las planillas de quiebra; acudir y representar su cliente a la reunión de acreedores; ayudarlo a defenderse y transar objeciones a reclamaciones, descargo y mociones para dejar sin efecto la paralización automática, entre otros. Además repasarán conceptos básicos y sus aplicaciones en talleres semanales de práctica. En fin, el propósito es preparar y familiarizar al estudiante con la práctica federal de la Ley de Quiebra.</t>
        </r>
      </text>
    </comment>
    <comment ref="C14" authorId="0" shapeId="0">
      <text>
        <r>
          <rPr>
            <sz val="9"/>
            <color indexed="81"/>
            <rFont val="Tahoma"/>
            <family val="2"/>
          </rPr>
          <t xml:space="preserve">Pre-Requisitos: Dere 7017 (Derecho Procesal Civil) y Dere 7026 (Derecho de la Prueba y la Evidencia)
</t>
        </r>
      </text>
    </comment>
    <comment ref="D14" authorId="0" shapeId="0">
      <text>
        <r>
          <rPr>
            <sz val="10"/>
            <color indexed="81"/>
            <rFont val="Tahoma"/>
            <family val="2"/>
          </rPr>
          <t>La Clínica de Ética y Responsabilidad Profesional tiene como objetivo servir como vehículo para promover el acceso a la justicia de abogados y abogadas desventajados que enfrentan procedimientos disciplinarios ante el Tribunal Supremo de Puerto Rico o que confrontan problemas con su práctica profesional. Entre los abogados y abogadas en desventaja se encuentran abogados(as) indigentes, con impedimentos, incapacitados(as), envejecientes y abogados(as) que padecen de abuso de sustancias controladas. Mediante el trabajo clínico, también se persigue el objetivo de promover entre los y las estudiantes de Derecho las mejores normas de conducta profesional que conduzcan a una práctica de la abogacía basada en principios éticos y en el bien social. Una de las actividades principales de la Clínica de Ética y Responsabilidad Profesional será ofrecer representación legal a abogados(as) en desventaja. Esta representación legal la brindarían los y las estudiantes bajo la supervisión de los profesores.</t>
        </r>
      </text>
    </comment>
    <comment ref="C15" authorId="3" shapeId="0">
      <text>
        <r>
          <rPr>
            <b/>
            <sz val="9"/>
            <color indexed="81"/>
            <rFont val="Calibri"/>
            <family val="2"/>
          </rPr>
          <t>Pre-Requisitos: Dere 7017 (Derecho Procesal Civil) y Dere 7026 (Derecho de la Prueba y la Evidencia)</t>
        </r>
        <r>
          <rPr>
            <sz val="9"/>
            <color indexed="81"/>
            <rFont val="Calibri"/>
            <family val="2"/>
          </rPr>
          <t xml:space="preserve">
</t>
        </r>
      </text>
    </comment>
    <comment ref="D15" authorId="3" shapeId="0">
      <text>
        <r>
          <rPr>
            <sz val="10"/>
            <color indexed="81"/>
            <rFont val="Calibri"/>
            <family val="2"/>
          </rPr>
          <t>La Lcda. María de los A. Garay es Decana Aux. de Asuntos Administrativos desde el 2008, Directora Ejecutiva del Fideicomiso de la Escuela de Derecho, 2007 y Directora Ejecutiva del Programa de Educación Juridica Continua desde el 2010.  En el 2014 creó Probono INCED, Inclusión Comunidad Educación Especial, el cual trabaja en colaboración con el Observatorio de Educación Especial de la Comisión de Derechos Civiles en la preparación de un paquete educativo de los derechos de niños con necesidades especiales.
La sección ofrecerá asesoría y representación legal en aspectos sustantivos (derechos constitucionales, legislación federal y estatal aplicable) y procesales/administrativos a padres y madres con hijos o hijas que puedan beneficiarse de educación especial. 
Muchos padres no cuentan con el conocimiento ni los recursos económicos para la defensa de sus derechos, y la Clínica ofrecerá asesoría y representación a esta población en la diversa gama de áreas del derecho envueltas (inlcuyendo derecho constitucional, derechos humanos y legislación local y feredal aplicable), asistencia en la defensa legal y colaboración con posibles actividades de cabildeo de esta población.  Otras actividades de la Clínica pueden incluir: establecer de talleres con padres y madres con niños de educación especial y hacer valer las estipulaciones del caso Rosa Lydia Vélez vs. Departamento de Educación. Por otro lado, estaremos trabajando con Servicios Legales y otras entidades que de una manera u otra asistan a esas personas que tienen el derecho de superarse y que el Estado les provea los medios para así hacerlo.</t>
        </r>
      </text>
    </comment>
    <comment ref="C16" authorId="3" shapeId="0">
      <text>
        <r>
          <rPr>
            <b/>
            <sz val="9"/>
            <color indexed="81"/>
            <rFont val="Calibri"/>
            <family val="2"/>
          </rPr>
          <t>Pre-Requisitos: Dere 7017 (Derecho Procesal Civil),  Dere 7026 (Derecho de la Prueba y la Evidencia) y Dere 7019 (Derecho Procesal Penal)</t>
        </r>
        <r>
          <rPr>
            <sz val="9"/>
            <color indexed="81"/>
            <rFont val="Calibri"/>
            <family val="2"/>
          </rPr>
          <t xml:space="preserve">
</t>
        </r>
      </text>
    </comment>
    <comment ref="D16" authorId="4" shapeId="0">
      <text>
        <r>
          <rPr>
            <sz val="9"/>
            <color indexed="81"/>
            <rFont val="Tahoma"/>
            <family val="2"/>
          </rPr>
          <t xml:space="preserve">La Lcda. Susana C. Serrano Mondesi es egresada de nuestra Escuela de Derecho y cuenta con una amplia experiencia profesional con particular énfasis en la práctica criminal. Laboró por espacio de una década en la Sociedad para la Asistencia Legal, luego de lo cual pasó a ocupar la posición de Juez Superior.  En la judicatura atendió diversas áreas y por espacio de 9 años tuvo a su cargo una Sala de lo Criminal en el Tribunal de Primera Instancia, Región de Caguas.  Desde el 2015 ejerce la práctica privada de la profesión, además de servir de profesora en cursos de justicia criminal.
Atenderá clientes acusados de delitos graves, menos graves y menores.
</t>
        </r>
      </text>
    </comment>
  </commentList>
</comments>
</file>

<file path=xl/comments4.xml><?xml version="1.0" encoding="utf-8"?>
<comments xmlns="http://schemas.openxmlformats.org/spreadsheetml/2006/main">
  <authors>
    <author>Dr. Berríos Torres</author>
    <author>LESLIE S. SOSA CORTIJO</author>
    <author>EDDIE CUADRADO ARROYO</author>
  </authors>
  <commentList>
    <comment ref="C7" authorId="0" shapeId="0">
      <text>
        <r>
          <rPr>
            <sz val="8"/>
            <color indexed="81"/>
            <rFont val="Candara"/>
            <family val="2"/>
          </rPr>
          <t>Pre-Requisitos: Dere 7017 (Derecho Procesal Civil) y Dere 7026 (Derecho de la Prueba y la Evidencia)</t>
        </r>
      </text>
    </comment>
    <comment ref="D7" authorId="0" shapeId="0">
      <text>
        <r>
          <rPr>
            <sz val="10"/>
            <color indexed="8"/>
            <rFont val="Tahoma"/>
            <family val="2"/>
          </rPr>
          <t xml:space="preserve">Curso práctico dirigido al desarrollo de las destrezas necesarias para llevar a cabo mediaciones efectivas, en una gama de controversias.  Considera,  compara y analiza diversos métodos alternos para el manejo de conflictos, mecanismos de negociación, aspectos psicosociales pertinentes a la mediación, el trasfondo histórico, la base legal y las etapas del modelo facilitativo de mediación, el manejo de los casos de violencia doméstica y, finalmente, consideraciones éticas y de responsabilidad profesional. Estos temas se desarrollan mediante ejercicios interactivos y de aplicación y mediante el ofrecimiento de servicio directo a clientes, educación, orientación, promoción de servicio para la comunidad u otro de naturaleza similar. Los y las estudiantes que aprueben satisfactoriamente la primera y la segunda parte de la Clínica podrán certificarse como mediador o mediadora, previo cumplimiento con otros requisitos establecidos en la Reglamentación pertinente del Tribunal Supremo de Puerto Rico, incluyendo la observación de un caso real de mediación llevado a cabo por un(a) mediador(a) certificado(a). </t>
        </r>
      </text>
    </comment>
    <comment ref="C8" authorId="1" shapeId="0">
      <text>
        <r>
          <rPr>
            <sz val="8"/>
            <color indexed="81"/>
            <rFont val="Candara"/>
            <family val="2"/>
          </rPr>
          <t>Pre-Requisitos: Dere 7017 (Derecho Procesal Civil), Dere 7026 (Derecho de la Prueba y la Evidencia) y Dere 7019 (Derecho Procesal Penal)</t>
        </r>
      </text>
    </comment>
    <comment ref="D8" authorId="0" shapeId="0">
      <text>
        <r>
          <rPr>
            <sz val="10"/>
            <color indexed="8"/>
            <rFont val="Tahoma"/>
            <family val="2"/>
          </rPr>
          <t xml:space="preserve">Atenderá clientes acusados de delitos graves, menos graves y menores.
La Lcda. Alejandra Belmar Jiménez es egresada de nuestra Escuela de Derecho y tiene una Maestría en Derecho del Columbia Law School en New York.  Es abogada de la Sociedad para la Asistencia Legal desde el 2007. Ha dado charlas y talleres a jóvenes sobre los derechos de menores y la complejidad de las leyes que les aplican. </t>
        </r>
      </text>
    </comment>
    <comment ref="C9" authorId="1" shapeId="0">
      <text>
        <r>
          <rPr>
            <sz val="8"/>
            <color indexed="81"/>
            <rFont val="Candara"/>
            <family val="2"/>
          </rPr>
          <t>Pre-Requisitos: Dere 7017 (Derecho Procesal Civil) y Dere 7026 (Derecho de la Prueba y la Evidencia)</t>
        </r>
      </text>
    </comment>
    <comment ref="D9" authorId="0" shapeId="0">
      <text>
        <r>
          <rPr>
            <sz val="10"/>
            <color indexed="8"/>
            <rFont val="Tahoma"/>
            <family val="2"/>
          </rPr>
          <t xml:space="preserve">Esta Clínica ofrecerá servicios a empresas incipientes y proyectos comunitarios en asuntos de propiedad intelectual (patentes, marcas, derechos de autor y secretos comerciales) y derecho comercial.  Aunque no es requerido ni necesario un trasfondo en propiedad intelectual, se recomienda que los estudiantes hayan tomado algún curso en propiedad intelectual. </t>
        </r>
      </text>
    </comment>
    <comment ref="C10" authorId="1" shapeId="0">
      <text>
        <r>
          <rPr>
            <sz val="8"/>
            <color indexed="81"/>
            <rFont val="Candara"/>
            <family val="2"/>
          </rPr>
          <t>Pre-Requisitos: Dere 7017 (Derecho Procesal Civil) y Dere 7026 (Derecho de la Prueba y la Evidencia)</t>
        </r>
      </text>
    </comment>
    <comment ref="D10" authorId="0" shapeId="0">
      <text>
        <r>
          <rPr>
            <sz val="10"/>
            <color indexed="8"/>
            <rFont val="Tahoma"/>
            <family val="2"/>
          </rPr>
          <t>El curso prepara al estudiante en los aspectos teóricos y prácticos de la litigación civil en el área de empleo.  Se atienden casos estatales, federales y administrativos.</t>
        </r>
      </text>
    </comment>
    <comment ref="C11" authorId="1" shapeId="0">
      <text>
        <r>
          <rPr>
            <sz val="8"/>
            <color indexed="81"/>
            <rFont val="Candara"/>
            <family val="2"/>
          </rPr>
          <t xml:space="preserve">Pre-Requisitos: Dere 7017 (Derecho Procesal Civil), Dere 7026 (Derecho de la Prueba y la Evidencia) </t>
        </r>
      </text>
    </comment>
    <comment ref="D11" authorId="2" shapeId="0">
      <text>
        <r>
          <rPr>
            <sz val="10"/>
            <color indexed="81"/>
            <rFont val="Tahoma"/>
            <family val="2"/>
          </rPr>
          <t xml:space="preserve">El programa está orientado a proporcionar a los futuros abogados las bases doctrinarias, legislativas, reglamentarias Estatales y Federales,  relacionadas con la práctica dedicada a defender los derechos de los consumidores, en particular aquellos derechos de los deudores hipotecarios, quienes tengan o prevean tener dificultad en efectuar los pagos sus préstamos, se encuentren en morosidad o en un proceso de ejecución de hipoteca. La intervención podrá ocurrir en etapas previas a la presentación de una demanda contra él deudor, o en aquellos casos donde ya se haya presentado la misma. Bajo la supervisión de un docente el estudiante adquirirá conocimientos sobre los procedimientos  judiciales y extrajudiciales relacionados a dicha práctica; además sobre posibles alternativas y defensas que puedan ser de ayuda al deudor hipotecario.  Se atenderán  procesos de “loss mitigation” y mediación,  la contestación a la demanda, la contestación o presentación de mociones, interrogatorios, requerimientos de admisiones y descubrimiento de prueba, deposiciones, además de atender a las vistas señaladas en los casos. El objetivo principal consiste en desarrollar las destrezas necesarias para proteger los derechos del deudor y ayudarlos a encontrar una posible solución a su situación, de manera que pueda superar esa etapa revestida de tanta dificultad, ansiedad e incertidumbre. Esto a través de las entrevistas a clientes, manejo del caso en sus distintas etapas y la parte teórica del curso. Así, el estudiante irá desarrollando  la sensibilidad, el compromiso y la solidaridad  necesaria atendiendo este tipo de caso durante su año en la Clínica, con miras a su eventual integración a la práctica legal. Se requieren tres (3) horas de clase, una hora del turno de entrevista al cliente, asistencia a los señalamientos de vistas y la discusión de los casos encaminada a proveer un servicio profesional y de excelencia a las personas que soliciten de los servicios. </t>
        </r>
      </text>
    </comment>
    <comment ref="C12" authorId="1" shapeId="0">
      <text>
        <r>
          <rPr>
            <sz val="8"/>
            <color indexed="81"/>
            <rFont val="Candara"/>
            <family val="2"/>
          </rPr>
          <t>Pre-Requisitos: Dere 7017 (Derecho Procesal Civil) y Dere 7026 (Derecho de la Prueba y la Evidencia)</t>
        </r>
      </text>
    </comment>
    <comment ref="D12" authorId="0" shapeId="0">
      <text>
        <r>
          <rPr>
            <sz val="10"/>
            <color indexed="8"/>
            <rFont val="Tahoma"/>
            <family val="2"/>
          </rPr>
          <t xml:space="preserve">La nueva sección de Desarrollo Económico Comunitario apoyará y ofrecerá asesoría legal a proyectos de organización y desarrollo empresarial, autogestión comunitaria, así como otras iniciativas comunitarias que apoya el Centro para Puerto Rico, dentro de comunidades de escasos recursos. Como parte del trabajo en la Clínica, los y las estudiantes realizarán visitas y reuniones frecuentes en las comunidades en las que se encuentren los proyectos; investigarán sobre temas de organización empresarial, gestión administrativa, así como sobre abordajes teóricos e interdisciplinarios sobre la pobreza y el rol de los abogados y las abogadas en el trabajo con comunidades pobres; redactarán y presentarán escritos y/o solicitudes, y harán gestiones ante diversas agencias del Estado relativas a la organización empresarial y/o la obtención de licencias, certificaciones y autorizaciones necesarias para el desarrollo de los proyectos; prepararán manuales y talleres comunitarios sobre los temas recurrentes en la clase. </t>
        </r>
      </text>
    </comment>
  </commentList>
</comments>
</file>

<file path=xl/comments5.xml><?xml version="1.0" encoding="utf-8"?>
<comments xmlns="http://schemas.openxmlformats.org/spreadsheetml/2006/main">
  <authors>
    <author>LESLIE S. SOSA CORTIJO</author>
    <author>Dr. Berríos Torres</author>
    <author>Mariangeli Ortiz Rivera</author>
    <author>desktop1</author>
    <author>EDUARDO</author>
    <author>Hiram  Meléndez-Juarbe</author>
  </authors>
  <commentList>
    <comment ref="C9" authorId="0" shapeId="0">
      <text>
        <r>
          <rPr>
            <sz val="8"/>
            <color indexed="81"/>
            <rFont val="Tahoma"/>
            <family val="2"/>
          </rPr>
          <t xml:space="preserve">Dere 7008 (Derecho de la Persona y la Familia) y Dere 7016 (Teoría de las Obligaciones y los Contratos) </t>
        </r>
      </text>
    </comment>
    <comment ref="C12" authorId="0" shapeId="0">
      <text>
        <r>
          <rPr>
            <sz val="9"/>
            <color indexed="81"/>
            <rFont val="Tahoma"/>
            <family val="2"/>
          </rPr>
          <t xml:space="preserve">Dere 7016 (Teoría de las Obligaciones y los Contratos)
</t>
        </r>
      </text>
    </comment>
    <comment ref="C13" authorId="1" shapeId="0">
      <text>
        <r>
          <rPr>
            <sz val="10"/>
            <color rgb="FF000000"/>
            <rFont val="Tahoma"/>
            <family val="2"/>
          </rPr>
          <t xml:space="preserve">Dere 7035 (Derecho Hipotecario) </t>
        </r>
      </text>
    </comment>
    <comment ref="D13" authorId="0" shapeId="0">
      <text>
        <r>
          <rPr>
            <b/>
            <sz val="10"/>
            <color rgb="FF000000"/>
            <rFont val="Candara"/>
            <family val="2"/>
          </rPr>
          <t>Este curso introductorio de Derecho Notarial comprende no sólo las bases teóricas de esta rama del Derecho, sino también la forma en que tal materia está regulada en el ordenamiento vigente.  Se estudiarán el rol del Notario como profesional del Derecho.  Se estudiarán los requisitos y características de todos los documentos notariales, con especial énfasis en el instrumento público, tanto desde su perspectiva teórica, como la forma en que debe elaborarse, sin entrar en los detalles del negocio jurídico de cada instrumento.  Se estudiará la ética profesional del abogado desde la perspectiva del Notario.</t>
        </r>
      </text>
    </comment>
    <comment ref="C14" authorId="0" shapeId="0">
      <text>
        <r>
          <rPr>
            <sz val="9"/>
            <color indexed="81"/>
            <rFont val="Tahoma"/>
            <family val="2"/>
          </rPr>
          <t xml:space="preserve">Dere 7035 (Derecho Hipotecario) </t>
        </r>
      </text>
    </comment>
    <comment ref="D14" authorId="0" shapeId="0">
      <text>
        <r>
          <rPr>
            <sz val="11"/>
            <color indexed="81"/>
            <rFont val="Tahoma"/>
            <family val="2"/>
          </rPr>
          <t>Este curso introductorio de Derecho Notarial comprende no sólo las bases teóricas de esta rama del Derecho, sino también la forma en que tal materia está regulada en el ordenamiento vigente.  Se estudiarán el rol del Notario como profesional del Derecho.  Se estudiarán los requisitos y características de todos los documentos notariales, con especial énfasis en el instrumento público, tanto desde su perspectiva teórica, como la forma en que debe elaborarse, sin entrar en los detalles del negocio jurídico de cada instrumento.  Se estudiará la ética profesional del abogado desde la perspectiva del Notario.</t>
        </r>
        <r>
          <rPr>
            <sz val="9"/>
            <color indexed="81"/>
            <rFont val="Tahoma"/>
            <family val="2"/>
          </rPr>
          <t xml:space="preserve">
</t>
        </r>
      </text>
    </comment>
    <comment ref="C16" authorId="2" shapeId="0">
      <text>
        <r>
          <rPr>
            <sz val="9"/>
            <color indexed="81"/>
            <rFont val="Tahoma"/>
            <family val="2"/>
          </rPr>
          <t xml:space="preserve">Dere 7016 (Teoría de las Obligaciones y los Contratos)
</t>
        </r>
      </text>
    </comment>
    <comment ref="C19" authorId="1" shapeId="0">
      <text>
        <r>
          <rPr>
            <sz val="10"/>
            <color indexed="81"/>
            <rFont val="Tahoma"/>
            <family val="2"/>
          </rPr>
          <t>Dere 7017 (Derecho Procesal Civil) y Dere 7018 (Derecho Constitucional)</t>
        </r>
      </text>
    </comment>
    <comment ref="C20" authorId="1" shapeId="0">
      <text>
        <r>
          <rPr>
            <sz val="8"/>
            <color indexed="8"/>
            <rFont val="Tahoma"/>
            <family val="2"/>
          </rPr>
          <t>De haber algún estudiante visitante matriculado, este curso se dictará en inglés</t>
        </r>
      </text>
    </comment>
    <comment ref="D20" authorId="1" shapeId="0">
      <text>
        <r>
          <rPr>
            <sz val="10"/>
            <color indexed="81"/>
            <rFont val="Tahoma"/>
            <family val="2"/>
          </rPr>
          <t xml:space="preserve">El profesor Fernando Colón obtuvo su Juris Doctor en la Escuela de Derecho de la Universidad de Minnesota.  Posteriormente, obtuvo una Maestría en Educación y otra en Derecho, ambas en la Universidad de Harvard.  Actualmente es profesor y Decano Asociado en la Escuela de Derecho Thurgood Marshall de la Texas Southern University.  En dicha escuela fue el Director del Programa Clínico.  También dirigió por varios años la Clínica de Inmigración de la Escuela de Derecho de Harvard.  Ha publicado varios artículos sobre temas relacionados con Derecho de Inmigración y el asilo político. 
</t>
        </r>
        <r>
          <rPr>
            <b/>
            <sz val="10"/>
            <color indexed="81"/>
            <rFont val="Tahoma"/>
            <family val="2"/>
          </rPr>
          <t xml:space="preserve">El curso será ofrecido virtualmente desde la Escuela de Derecho Thurgood Marshall de la Texas Southern University.
</t>
        </r>
        <r>
          <rPr>
            <sz val="10"/>
            <color indexed="81"/>
            <rFont val="Tahoma"/>
            <family val="2"/>
          </rPr>
          <t xml:space="preserve">
</t>
        </r>
        <r>
          <rPr>
            <b/>
            <sz val="10"/>
            <color indexed="81"/>
            <rFont val="Tahoma"/>
            <family val="2"/>
          </rPr>
          <t>Conforme a las regulaciones de la American Bar Association (ABA) en este curso sólo podrán matricularse estudiantes que tengan 28  créditos o más aprobados para el grado de Juris Doctor y ningún estudiante podrá tener más de un total de  15 créditos virtuales durante su carrera de Derecho.</t>
        </r>
      </text>
    </comment>
    <comment ref="C22" authorId="1" shapeId="0">
      <text>
        <r>
          <rPr>
            <sz val="8"/>
            <color indexed="8"/>
            <rFont val="Tahoma"/>
            <family val="2"/>
          </rPr>
          <t>Dere 7015 (Derecho Penal)</t>
        </r>
      </text>
    </comment>
    <comment ref="C24" authorId="3" shapeId="0">
      <text>
        <r>
          <rPr>
            <sz val="9"/>
            <color indexed="81"/>
            <rFont val="Tahoma"/>
            <family val="2"/>
          </rPr>
          <t xml:space="preserve">Dere 7017 (Derecho Procesal Civil)
</t>
        </r>
      </text>
    </comment>
    <comment ref="D24" authorId="1" shapeId="0">
      <text>
        <r>
          <rPr>
            <sz val="11"/>
            <color indexed="81"/>
            <rFont val="Candara"/>
            <family val="2"/>
          </rPr>
          <t xml:space="preserve">Curso dirigido al desarrollo de las destrezas necesarias para llevar a cabo mediaciones efectivas, en una gama de controversias.  Considera,  compara y analiza diversos métodos alternos para el manejo de conflictos, mecanismos de negociación, aspectos psicosociales pertinentes a la mediación, el trasfondo histórico, la base legal y las etapas del modelo facilitativo de mediación, el manejo de los casos de violencia doméstica y, finalmente, consideraciones éticas y de responsabilidad profesional. Estos temas se desarrollan mediante ejercicios interactivos y de aplicación. Los y las estudiantes que aprueben satisfactoriamente los cursos Mediación de Conflictos I y Mediación de Conflictos II podrán certificarse como mediador o mediadora, previo cumplimiento con otros requisitos establecidos en la Reglamentación pertinente del Tribunal Supremo de Puerto Rico, incluyendo la observación de un caso real de mediación llevado a cabo por un(a) mediador(a) certificado(a).
</t>
        </r>
        <r>
          <rPr>
            <b/>
            <sz val="11"/>
            <color indexed="81"/>
            <rFont val="Candara"/>
            <family val="2"/>
          </rPr>
          <t>NOTA:</t>
        </r>
        <r>
          <rPr>
            <sz val="11"/>
            <color indexed="81"/>
            <rFont val="Candara"/>
            <family val="2"/>
          </rPr>
          <t xml:space="preserve"> Este curso es equivalente al curso DERE 7997-013 ofrecido anteriormente por la Prof. Mildred Negron Martínez.</t>
        </r>
      </text>
    </comment>
    <comment ref="D26" authorId="0" shapeId="0">
      <text>
        <r>
          <rPr>
            <sz val="11"/>
            <color indexed="81"/>
            <rFont val="Arial"/>
            <family val="2"/>
          </rPr>
          <t xml:space="preserve">El Taller de Práctica en los Tribunales introduce a los estudiantes a las tareas propias de los oficiales jurídicos en el Tribunal de Primera Instancia, el Tribunal de Apelaciones, el Tribunal Federal para el Distrito de Puerto Rico y Agencias Administrativas.  Los estudiantes trabajarán para un juez o división legal, realizarán investigaciones, escribirán borradores de memorandos de derecho, órdenes y sentencias y en los casos propios, observarán juicios, argumentaciones orales y vistas procesales.  El Taller requiere el compromiso 120 horas de trabajo de campo durante el semestre y 6 reuniones grupales en la sala de clase para discutir temas como destrezas de escritura de opiniones, supervisión efectiva, manejo de tiempo, rol de oficiales jurídicos en distintos escenarios legales.  Los estudiantes deberán tener un promedio académico de 3.0 o más al momento de solicitar.  Las solicitudes deberán ser recibidas por la Coordinadora del Programa el semestre anterior al Taller de Práctica y, de ser aceptado, el estudiante podrá pre-matricular el curso.  Los interesados deberán comunicarse con la Lcda. Carmen Cortés Ramos, a su correo electrónico ccortesupr@gmail.com. ESTE CURSO NO ADMITE INCOMPLETOS. </t>
        </r>
        <r>
          <rPr>
            <sz val="9"/>
            <color indexed="81"/>
            <rFont val="Tahoma"/>
            <family val="2"/>
          </rPr>
          <t xml:space="preserve">
</t>
        </r>
      </text>
    </comment>
    <comment ref="C27" authorId="0" shapeId="0">
      <text>
        <r>
          <rPr>
            <sz val="11"/>
            <color rgb="FF000000"/>
            <rFont val="Tahoma"/>
            <family val="2"/>
          </rPr>
          <t>DERE 7296 (Taller de Practica en los Tribunales y Agencias) o DERE 7995 (Taller de Práctica Legal)</t>
        </r>
        <r>
          <rPr>
            <sz val="9"/>
            <color rgb="FF000000"/>
            <rFont val="Tahoma"/>
            <family val="2"/>
          </rPr>
          <t xml:space="preserve">
</t>
        </r>
      </text>
    </comment>
    <comment ref="D27" authorId="0" shapeId="0">
      <text>
        <r>
          <rPr>
            <sz val="11"/>
            <color indexed="81"/>
            <rFont val="Arial"/>
            <family val="2"/>
          </rPr>
          <t xml:space="preserve">Estudiantes que ya hayan tenido una experiencia práctica supervisada podrán realizar una práctica más sofisticada, mientras desarrollan destrezas adquiridas en un curso de práctica anterior. Esta subsiguiente práctica incluirá tareas propias de oficiales jurídicos en distintos tribunales de Puerto Rico o de Estados Unidos, así como en agencias administrativas. Los y las estudiantes deben solicitar a un centro de práctica distinto de una práctica anterior o, de ser el mismo, que haya sido solicitado por su supervisor(a) y que certifique que se asignarán tareas de mayor complejidad a las ya trabajadas. Los y las estudiantes deberán tener un promedio académico de 3.0 o más al momento de solicitar. El curso no está disponible para estudiantes que hayan tomado el Taller de Práctica de Verano (DERE 7995) y, además, el Taller de Práctica en los Tribunales y Agencias (DERE 7296), pero sí es prerrequisito que haya tomado uno de los dos.
El Taller requiere el compromiso de 120 horas de trabajo de campo durante el semestre, reuniones grupales en la sala de clase y reflexiones escritas.  Los estudiantes deberán tener un promedio académico de 3.0 o más al momento de solicitar.  Las solicitudes deberán ser recibidas por el Coordinador del Programa el semestre anterior al Taller de Práctica y, de ser aceptado, se coordinará su matrícula en el curso.  Los interesados deberán comunicarse con la Lcda. Carmen Cortés Ramos, a su correo electrónico: ccortesupr@gmail.com. ESTE CURSO NO ADMITE INCOMPLETOS. 
</t>
        </r>
        <r>
          <rPr>
            <sz val="11"/>
            <color indexed="81"/>
            <rFont val="Tahoma"/>
            <family val="2"/>
          </rPr>
          <t xml:space="preserve">
</t>
        </r>
        <r>
          <rPr>
            <sz val="9"/>
            <color indexed="81"/>
            <rFont val="Tahoma"/>
            <family val="2"/>
          </rPr>
          <t xml:space="preserve">
</t>
        </r>
      </text>
    </comment>
    <comment ref="C28" authorId="4" shapeId="0">
      <text>
        <r>
          <rPr>
            <sz val="12"/>
            <color indexed="8"/>
            <rFont val="Tahoma"/>
            <family val="2"/>
          </rPr>
          <t>Dere 7026 (Derecho de la Prueba y la Evidencia) y Dere 7017 (Derecho Procesal Civil)</t>
        </r>
      </text>
    </comment>
    <comment ref="D28" authorId="4" shapeId="0">
      <text>
        <r>
          <rPr>
            <sz val="12"/>
            <color indexed="8"/>
            <rFont val="Tahoma"/>
            <family val="2"/>
          </rPr>
          <t>En el curso se estudiará la teoría y estrategias aplicables a la toma de deposiciones y se practicarán las mismas.  Entre los asuntos a discutirse se encuentran la preparación previa a una deposición, diferencias entre testigos legos y los expertos y las objeciones durante la deposición, entre otros asuntos aplicables a deposiciones.</t>
        </r>
      </text>
    </comment>
    <comment ref="D29" authorId="4" shapeId="0">
      <text>
        <r>
          <rPr>
            <sz val="11"/>
            <color indexed="8"/>
            <rFont val="Tahoma"/>
            <family val="2"/>
          </rPr>
          <t xml:space="preserve">Curso de investigación legal dirigida con el propósito de convertir una monografía aprobada en un seminario tomado en la Escuela de Derecho en un escrito académico de calidad publicable de mayor extensión (25,000 palabras o más, incluyendo notas al calce).  Previo a la matrícula, el profesor y el estudiante acordarán por escrito el tema de investigación a ser desarrollado, la bibliografía a utilizarse, así como la metodología de la investigación y monografía que resultará como producto final.  Una copia del acuerdo se depositará en el Decanato de la Escuela de Derecho, cuyo acuerdo estará suscrito por el estudiante, el profesor mentor y al menos un profesor que será lector de la monografía. </t>
        </r>
        <r>
          <rPr>
            <b/>
            <sz val="11"/>
            <color indexed="8"/>
            <rFont val="Tahoma"/>
            <family val="2"/>
          </rPr>
          <t>ESTE CURSO NO ADMITE INCOMPLETOS.</t>
        </r>
      </text>
    </comment>
    <comment ref="D30" authorId="0" shapeId="0">
      <text>
        <r>
          <rPr>
            <sz val="11"/>
            <color indexed="81"/>
            <rFont val="Tahoma"/>
            <family val="2"/>
          </rPr>
          <t>El presente es un curso en el que se desarrollan las destrezas cognoscitivas que permiten al estudiante "aprender de la experiencia". En él se da especial énfasis al desarrollo de las técnicas modernas de interrogatorio, tanto en el examen directo, como en el contrainterrogatorio. Además, se refresca y perfecciona el ofrecimiento de prueba, la impugnación y rehabilitación de testigos, y la argumentación oral.</t>
        </r>
        <r>
          <rPr>
            <sz val="9"/>
            <color indexed="81"/>
            <rFont val="Tahoma"/>
            <family val="2"/>
          </rPr>
          <t xml:space="preserve">
</t>
        </r>
      </text>
    </comment>
    <comment ref="D37" authorId="1" shapeId="0">
      <text>
        <r>
          <rPr>
            <sz val="8"/>
            <color indexed="81"/>
            <rFont val="Tahoma"/>
            <family val="2"/>
          </rPr>
          <t>Este curso busca proveer las destrezas necesarias para usar la tecnología en los tribunales, en particular en el litigio y reforzar los conceptos de la presentación y admisibilidad de la información almacenada electrónicamente. Se discutirá la tecnología. Se discutirá la tecnología de digitalización, manejo de expedientes electrónicos y radicación de documentos usando los sistemas SUMAC y CM/ECF, así como técnicas de investigación electrónicas, preparación de presentaciones audiovisuales efectivas, el uso de equipo tecnológico en un juicio y la oficina del abogado y la incorporación de aplicaciones y programas a dicho proceso, incluyendo programas de manejo de caso. Finalmente, se discutirán teorías y técnicas de persuasión aplicadas al litigio y utilizando la tecnología. Se dará énfasis a demostraciones en vivo y prácticas sobre estas tecnologías.</t>
        </r>
      </text>
    </comment>
    <comment ref="C42" authorId="1" shapeId="0">
      <text>
        <r>
          <rPr>
            <sz val="8"/>
            <color indexed="8"/>
            <rFont val="Tahoma"/>
            <family val="2"/>
          </rPr>
          <t>Dere 7018 (Derecho Constitucional)</t>
        </r>
      </text>
    </comment>
    <comment ref="C44" authorId="0" shapeId="0">
      <text>
        <r>
          <rPr>
            <sz val="9"/>
            <color rgb="FF000000"/>
            <rFont val="Tahoma"/>
            <family val="2"/>
          </rPr>
          <t xml:space="preserve">Dere 7007 (Derechos Reales) y Dere 7016 (Teoría de las Obligaciones y los Contratos)
</t>
        </r>
      </text>
    </comment>
    <comment ref="C45" authorId="0" shapeId="0">
      <text>
        <r>
          <rPr>
            <sz val="8"/>
            <color rgb="FF000000"/>
            <rFont val="Tahoma"/>
            <family val="2"/>
          </rPr>
          <t>Dere 7007 (Derechos Reales)</t>
        </r>
      </text>
    </comment>
    <comment ref="D45" authorId="5" shapeId="0">
      <text>
        <r>
          <rPr>
            <sz val="9"/>
            <color indexed="81"/>
            <rFont val="Calibri"/>
            <family val="2"/>
          </rPr>
          <t xml:space="preserve">Curso diseñado para familiarizar al estudiante con los conceptos y doctrinas básicas para la protección de propiedad intelectual incluyendo patentes, marcas, derechos de autor, derecho a la imagen propia y secretos comerciales.  El curso está dirigido a estudiantes que desean exponerse al derecho de la propiedad intelectual y el impacto que tiene dicha protección con otros intereses como la libre competencia y la libertad de expresión.
</t>
        </r>
      </text>
    </comment>
    <comment ref="C46" authorId="1" shapeId="0">
      <text>
        <r>
          <rPr>
            <sz val="10"/>
            <color indexed="81"/>
            <rFont val="Tahoma"/>
            <family val="2"/>
          </rPr>
          <t>Dere 7007 (Derechos Reales)</t>
        </r>
      </text>
    </comment>
    <comment ref="C49" authorId="1" shapeId="0">
      <text>
        <r>
          <rPr>
            <sz val="8"/>
            <color indexed="8"/>
            <rFont val="Tahoma"/>
            <family val="2"/>
          </rPr>
          <t>De haber algún estudiante visitante matriculado, este curso se dictará en inglés</t>
        </r>
      </text>
    </comment>
    <comment ref="D51" authorId="2" shapeId="0">
      <text>
        <r>
          <rPr>
            <sz val="9"/>
            <color indexed="81"/>
            <rFont val="Tahoma"/>
            <family val="2"/>
          </rPr>
          <t>La cultura visual contemporánea entreteje asuntos de género, sexualidad y raza de maneras que resaltan negociaciones identitarias difíciles por parte de artistas y otros hacedores culturales, quienes a menudo enfrentan actos de censura social y legal cuando sus trabajos transgreden valores normativos.  A través del análisis crítico de, entre otros,  fotografía, pintura, instalaciones y performance, interrogaremos el interfaz de la cultura visual con las construcciones de género y derecho.
El acercamiento del curso no será cronológico, sino temático, explorando asuntos específicos de la cultura visual que dramatizan las intersecciones de género con el derecho.  Algunos de los temas del curso serán debates en torno a la pornografía y la obscenidad, las políticas de memoria, y los derechos de autor, tanto patrimoniales como morales.  A través de la discusión de dichos temas, exploraremos las maneras en que las percepciones de género en la cultura visual y el derecho pueden tanto replicar como socavar los estereotipos culturalmente construidos de lo masculino y lo femenino.
El curso incluirá materiales que dialogan con múltiples disciplinas y escuelas de pensamientos tales como teorías de genero/feministas/queer, derecho, cultura visual, estudios culturales, teorías literarias y teorías del arte.  De esta manera, podremos auscultar con mayor profundidad las performatividades de género e identidades sexuales según desplegadas en la cultura visual y el derecho en sociedades contemporáneas.</t>
        </r>
      </text>
    </comment>
    <comment ref="C52" authorId="1" shapeId="0">
      <text>
        <r>
          <rPr>
            <sz val="8"/>
            <color indexed="8"/>
            <rFont val="Tahoma"/>
            <family val="2"/>
          </rPr>
          <t>Curso para estudiantes del LL.M. y de Doble Título</t>
        </r>
      </text>
    </comment>
  </commentList>
</comments>
</file>

<file path=xl/comments6.xml><?xml version="1.0" encoding="utf-8"?>
<comments xmlns="http://schemas.openxmlformats.org/spreadsheetml/2006/main">
  <authors>
    <author>Dr. Berríos Torres</author>
    <author>LESLIE S. SOSA CORTIJO</author>
    <author>Mariangeli Ortiz Rivera</author>
    <author>desktop1</author>
    <author>EDUARDO</author>
    <author>Hiram  Meléndez-Juarbe</author>
  </authors>
  <commentList>
    <comment ref="C9" authorId="0" shapeId="0">
      <text>
        <r>
          <rPr>
            <sz val="8"/>
            <color indexed="8"/>
            <rFont val="Tahoma"/>
            <family val="2"/>
          </rPr>
          <t xml:space="preserve">Dere 7008 (Derecho de la Persona y la Familia) y Dere 7016 (Teoría de las Obligaciones y los Contratos) </t>
        </r>
      </text>
    </comment>
    <comment ref="C10" authorId="0" shapeId="0">
      <text>
        <r>
          <rPr>
            <sz val="8"/>
            <color indexed="81"/>
            <rFont val="Tahoma"/>
            <family val="2"/>
          </rPr>
          <t>Dere 7035 (Derecho Hipotecario)</t>
        </r>
      </text>
    </comment>
    <comment ref="D10" authorId="1" shapeId="0">
      <text>
        <r>
          <rPr>
            <sz val="8"/>
            <color indexed="81"/>
            <rFont val="Tahoma"/>
            <family val="2"/>
          </rPr>
          <t>Este curso introductorio de Derecho Notarial comprende no sólo las bases teóricas de esta rama del Derecho, sino también la forma en que tal materia está regulada en el ordenamiento vigente.  Se estudiarán el rol del Notario como profesional del Derecho.  Se estudiarán los requisitos y características de todos los documentos notariales, con especial énfasis en el instrumento público, tanto desde su perspectiva teórica, como la forma en que debe elaborarse, sin entrar en los detalles del negocio jurídico de cada instrumento.  Se estudiará la ética profesional del abogado desde la perspectiva del Notario.</t>
        </r>
      </text>
    </comment>
    <comment ref="C14" authorId="0" shapeId="0">
      <text>
        <r>
          <rPr>
            <sz val="8"/>
            <color indexed="81"/>
            <rFont val="Tahoma"/>
            <family val="2"/>
          </rPr>
          <t>Dere 7016 (Teoría de las Obligaciones y los Contratos)
De haber algún estudiante visitante matriculado, este curso se dictará en inglés.</t>
        </r>
      </text>
    </comment>
    <comment ref="D14" authorId="0" shapeId="0">
      <text>
        <r>
          <rPr>
            <sz val="10"/>
            <color indexed="81"/>
            <rFont val="Tahoma"/>
            <family val="2"/>
          </rPr>
          <t>En este curso se estudiará La Ley de Transacciones Garantizadas de Puerto Rico (LTG) aprobada en el  y que incorporó a nuestro ordenamiento un modelo para la creación y reglamentación de garantías mobiliarias basado en el Código Uniforme de Comercio  (“UCC”).  Se estudiarán brevemente las figuras jurídicas que se utilizaban en Puerto Rico para crear gravámenes mobiliarios antes de la aprobación de la LTG incluyendo la hipoteca de bienes muebles, la venta condicional y la cesión de cuentas por cobrar. La mayor parte del curso se dedicará al estudio de la LTG y a los requisitos para la creación de gravámenes mobiliarios sobre las distintas clasificaciones de bienes muebles que reconoce la ley incluyendo, bienes muebles, contratos, instrumentos, bienes incorporales, papel financiero y cuentas. Se estudiará además las distintas formas de perfeccionamiento del gravamen mobiliario y la documentación básica requerida para la creación de gravámenes mobiliarios, a saber, el acuerdo de constitución de gravamen mobiliario (“security agreement”) y declaración de financiamiento (“financing statement”).</t>
        </r>
      </text>
    </comment>
    <comment ref="D15" authorId="2" shapeId="0">
      <text>
        <r>
          <rPr>
            <sz val="9"/>
            <color indexed="81"/>
            <rFont val="Tahoma"/>
            <family val="2"/>
          </rPr>
          <t xml:space="preserve">Presidente de la Cámara de Comercio de Puerto Rico y pasado presidente Colegio de CPA. 
El profesor Kenneth Rivera-Robles es graduado Magna Cum Laude de la Escuela de Administración de Empresas de la Universidad de Puerto Rico, Recinto de Río Piedras, con especialidad en Contabilidad y Sistemas de Información (1988).  Posteriormente se gradúa Cum Laude de la Escuela de Derecho de la Universidad de Puerto Rico (1991).  En el 2016 obtuvo un Certificado en Política y Administración Contributiva Comparada del Harvard Kennedy School of Government.  Es Contador Público Autorizado, Abogado Licenciado y Notario Público.  También es CVA (“Certified Valuation Analyst”), CGMA (“Chartered Global Management Accountant”) CM&amp;AA (“Certified Mergers and Acquisitions Advisor”), Mediador Certificado y Arbitro Certificado.  Es miembro del Colegio de CPA, Colegio de Abogados, AICPA, NACVA y AMAA.  Desde 1990 ha trabajado como consultor en materia contributiva y financiera. Actualmente, es socio en la práctica contributiva de FPV &amp; Galindez LLC. Tiene amplia experiencia trabajando con formas de hacer negocios, reorganizaciones contributivas, solicitudes de exención contributiva, intervenciones por autoridades fiscales, imposiciones municipales y consultoría general de diferentes tipos de impuestos locales, municipales, federales e internacionales.  
De 1997 hasta el 2004 fue profesor de contribuciones de Puerto Rico en la Facultad de Administración de Empresas de la Universidad de Puerto Rico (Río Piedras) y  de 2007 hasta el 2010 fue profesor de Derecho Tributario y Contabilidad Legal en la Escuela de Derecho de la Universidad de Puerto Rico.  En enero de 2011 regresó a la Facultad de Administración de Empresas de la UPR bajo un programa especial ad honorem de ex alumnos de dicha facultad.  También es desde 1998 instructor de contribuciones federales y derecho mercantil en el curso Becker CPA Review (antes Person Wolinsky) para candidatos al examen de CPA.  
Fue presidente (2018-2019) de la Cámara de Comercio de Puerto Rico y fue tesorero (2014-2015) de dicha entidad. Fue presidente del Colegio de CPA (2012-2013),  ha sido primer y segundo vice-presidente de la Junta de Gobierno de dicha institución y ha presidido en varias ocasiones sus comités de Asuntos Contributivos y el de Legislación.  Ha también sido miembro de la junta de directores de ABRE, el AICPA,  la Autoridad de Acueductos y Alcantarillados (que presidió del 2014 al 2016), Asesores Financieros Comunitarios, de la Coalición del Sector Privado y de la Fundación del Colegio de CPA.   En el 2015 se le designó como miembro del CATIC (Comisión para Evaluar Alternativas para Transformar el Impuesto al Consumo).
Ha ofrecido más de 150 seminarios en el Colegio de CPA desde 1992 en más de 30 tópicos diferentes.  También ha ofrecido cursos, charlas y orientación contributiva para entidades que incluyen la Cámara de Comercio de Puerto Rico,  Asociación de Productos de Puerto Rico, Asociación de Industriales, ASORE, ACDET, Asociación de Hospitales, GUIA, PRADA, Asesores Financieros Comunitarios, AARP, Fondos Unidos, Colegio de Abogados, Colegio de Ingenieros y Agrimensores, MIDA, CUD, Departamento de Hacienda, Centro de Recaudación de Ingresos Municipales, Asociación de Ejecutivos de Finanzas, Cámara de Comercio del Sur, Senado de Puerto Rico y varias organizaciones privadas.  
Entre los tópicos cubiertos en sus cursos y charlas se incluye contribución sobre ingresos individual y corporativa, Formas de Hacer Negocio en Puerto Rico, Entidades Conducto, Obligaciones como Agente Retenedor, Entidades Sin Fines de Lucro e Iglesias, Análisis de Legislación Contributiva, Análisis de Jurisprudencia Contributiva, Ética en la Práctica Contributiva, Contribuciones Internacionales, Reforma Contributiva Federal 2017,  Reorganizaciones y Reestructuraciones Corporativas, impuestos sobre el consumo (Arbitrios, Licencias, IVU e IVA) y  Ley de Contribuciones Sobre la Propiedad de 1991 (mueble e inmueble).  
</t>
        </r>
        <r>
          <rPr>
            <b/>
            <sz val="9"/>
            <color indexed="81"/>
            <rFont val="Tahoma"/>
            <family val="2"/>
          </rPr>
          <t>DESCRIPCIÓN DEL CURSO:</t>
        </r>
        <r>
          <rPr>
            <sz val="9"/>
            <color indexed="81"/>
            <rFont val="Tahoma"/>
            <family val="2"/>
          </rPr>
          <t xml:space="preserve">
El curso busca familiarizar y adiestrar al estudiante en lo siguiente: a) conceptos y definiciones  relacionados al campo de la contabilidad financiera, b) revisión, entendimiento y análisis de las partes básicas de un estado financieros y otros reportes de contabilidad, c) regulación de la práctica de la contabilidad pública tanto a nivel de Estados Unidos como de Puerto Rico, d) conceptos básicos de la auditoría, contribuciones &amp; valoración de negocios, y e) conceptos básicos de análisis financiero.
</t>
        </r>
        <r>
          <rPr>
            <b/>
            <sz val="9"/>
            <color indexed="81"/>
            <rFont val="Tahoma"/>
            <family val="2"/>
          </rPr>
          <t>PROPÓSITO DEL CURSO:</t>
        </r>
        <r>
          <rPr>
            <sz val="9"/>
            <color indexed="81"/>
            <rFont val="Tahoma"/>
            <family val="2"/>
          </rPr>
          <t xml:space="preserve">
Familiarizar y adiestrar al estudiante en lo siguiente:
a) conceptos y definiciones  relacionados al campo de la contabilidad financiera 
b) revisión, entendimiento y análisis de las partes básicas de un estado financieros y otros reportes de contabilidad 
c) regulación de la práctica de la contabilidad pública tanto a nivel de Estados Unidos como de Puerto Rico
d) conceptos básicos de la auditoría, contribuciones &amp; valoración de negocios
e) conceptos básicos de análisis financiero</t>
        </r>
      </text>
    </comment>
    <comment ref="C18" authorId="1" shapeId="0">
      <text>
        <r>
          <rPr>
            <sz val="9"/>
            <color indexed="81"/>
            <rFont val="Tahoma"/>
            <family val="2"/>
          </rPr>
          <t>Dere 7016 (Teoría de las Obligaciones y los Contratos)</t>
        </r>
      </text>
    </comment>
    <comment ref="D18" authorId="3" shapeId="0">
      <text>
        <r>
          <rPr>
            <sz val="9"/>
            <color indexed="81"/>
            <rFont val="Tahoma"/>
            <family val="2"/>
          </rPr>
          <t xml:space="preserve">Estudia la teoría del seguro, con un énfasis particular en Puerto Rico. Se estudia la Ley de Seguros de Puerto Rico y la jurisprudencia de Puerto Rico y Estados Unidos en materia de seguros.
</t>
        </r>
      </text>
    </comment>
    <comment ref="C19" authorId="1" shapeId="0">
      <text>
        <r>
          <rPr>
            <sz val="8"/>
            <color indexed="81"/>
            <rFont val="Tahoma"/>
            <family val="2"/>
          </rPr>
          <t>Dere 7017 (Derecho Procesal Civil) y Dere 7026 (Derecho de la Prueba y la Evidencia)</t>
        </r>
      </text>
    </comment>
    <comment ref="D19" authorId="1" shapeId="0">
      <text>
        <r>
          <rPr>
            <sz val="8"/>
            <color indexed="81"/>
            <rFont val="Tahoma"/>
            <family val="2"/>
          </rPr>
          <t>En este curso se profundizará en los aspectos sociales y legales de la violencia doméstica y las respuestas jurídicas que se han ofrecido para atender la violencia doméstica en Puerto Rico.  Se estudiará el contexto social el que se aprobó la Ley Núm. 54 de 15 de agosto de 1989, Ley para la Prevención e Intervención con la Violencia Doméstica y cómo estas se han distanciado de las respuestas tradicionales del sistema judicial a este grave problema social. Se analizara la Ley desde sus dimensiones civiles y criminales y su aplicación e interpretación.  A través del curso se analizaran lecturas relacionadas al tema y jurisprudencia aplicable. El curso culminará con la litigación de un caso simulado ante el Tribunal de Primera Instancia.</t>
        </r>
      </text>
    </comment>
    <comment ref="C21" authorId="0" shapeId="0">
      <text>
        <r>
          <rPr>
            <sz val="8"/>
            <color indexed="8"/>
            <rFont val="Tahoma"/>
            <family val="2"/>
          </rPr>
          <t>Dere 7015 (Derecho Penal)</t>
        </r>
      </text>
    </comment>
    <comment ref="D22" authorId="0" shapeId="0">
      <text>
        <r>
          <rPr>
            <sz val="11"/>
            <color indexed="8"/>
            <rFont val="Calibri"/>
            <family val="2"/>
          </rPr>
          <t xml:space="preserve">El curso integra tres aspectos importantes. El primero, el análisis de las normas constitucionales y procesales, así como de la jurisprudencia normativa en los temas de estudio: el interrogatorio de sospechosos y el proceso de identificación. Esta primera fase, se concentrará en la etapa investigativa del Ministerio Fiscal y los derechos constitucionales que le asisten a las personas sospechosas de la comisión de delito. El segundo aspecto integra lo teórico con lo práctico. Se le ofrecerá al estudiante técnicas y destrezas básicas para poder realizar un examen directo, contrainterrogatorio e impugnación de testigos. También para autenticar e identificar documentos. Requiere la realización de pequeños ejercicios y simulaciones. El tercer aspecto se relaciona con las dos simulaciones que los estudiantes deben realizar. La clase se dividirá en fiscales, abogados y testigos. A los fines de que las simulaciones sean lo más real posible, se comenzará con la presentación de una moción de descubrimiento de prueba (Regla 95 de Evidencia). Dependiendo del tema de la simulación, los estudiantes presentarán moción de supresión de confesión o moción de supresión de identificación. Se realizarán dos simulaciones, la primera relacionada a las confesiones y la segunda a la supresión de identificación. En las simulaciones se integrará el conocimiento sustantivo y destrezas de litigación adquiridas. </t>
        </r>
      </text>
    </comment>
    <comment ref="C23" authorId="2" shapeId="0">
      <text>
        <r>
          <rPr>
            <sz val="11"/>
            <color indexed="81"/>
            <rFont val="Tahoma"/>
            <family val="2"/>
          </rPr>
          <t>DERE 7015 (Derecho Penal), DERE 7026 (Derecho de la Prueba y la Evidencia) y DERE 7019 (Derecho Procesal Penal).</t>
        </r>
        <r>
          <rPr>
            <sz val="9"/>
            <color indexed="81"/>
            <rFont val="Tahoma"/>
            <family val="2"/>
          </rPr>
          <t xml:space="preserve">
</t>
        </r>
      </text>
    </comment>
    <comment ref="D23" authorId="2" shapeId="0">
      <text>
        <r>
          <rPr>
            <sz val="11"/>
            <color indexed="81"/>
            <rFont val="Tahoma"/>
            <family val="2"/>
          </rPr>
          <t>Se practicarán intensamente las destrezas de examen directo, contrainterrogatorio y argumentación oral. Los estudiantes deben estar dispuestos a trabajar en equipo (lo cual incluirá servir como testigos para sus compañeros) y ser receptivos a recibir constante crítica constructiva.</t>
        </r>
      </text>
    </comment>
    <comment ref="C25" authorId="1" shapeId="0">
      <text>
        <r>
          <rPr>
            <sz val="8"/>
            <color indexed="81"/>
            <rFont val="Tahoma"/>
            <family val="2"/>
          </rPr>
          <t>Dere 7017 (Derecho Procesal Civil) y Dere 7026 (Derecho de la Prueba y la Evidencia)</t>
        </r>
      </text>
    </comment>
    <comment ref="D25" authorId="0" shapeId="0">
      <text>
        <r>
          <rPr>
            <sz val="10"/>
            <color indexed="8"/>
            <rFont val="Candara"/>
            <family val="2"/>
          </rPr>
          <t>Este curso propone el desarrollo de las destrezas de análisis, planificación, redacción, organización y la presentación de la evidencia en un caso civil; mediante una situación de hechos particulares que servirá de base a la simulación, se desarrollarán todas las etapas de la preparación y ejecución de un caso civil, con especial atención al proceso de análisis de la situación de hechos, la planificación y preparación del Informe para Manejo de Caso, del descubrimiento de prueba, de la Conferencia Inicial, del Informe Preliminar entre abogados y abogadas hasta llegar al juicio. Todo esto estará discutido dentro del marco de las normas de la ética profesional que gobierna la conducta de los abogados y abogadas.</t>
        </r>
      </text>
    </comment>
    <comment ref="D29" authorId="4" shapeId="0">
      <text>
        <r>
          <rPr>
            <sz val="10"/>
            <color indexed="8"/>
            <rFont val="Tahoma"/>
            <family val="2"/>
          </rPr>
          <t>Este curso va dirigido a exponer al estudiante a los aspectos legales, éticos y de negocio más significativos de la práctica de la profesión legal.  Se estudiarán las formas jurídicas y los aspectos de negocio más importantes para organizar y establecer una práctica legal; los aspectos más significativos de la organización y gerencia interna de una empresa de servicios legales; cómo establecer una estructura de honorarios; gerencia financiera y de recursos humanos en la práctica legal; manejo de clientes; administración y protección contra los riesgos de negocio y la responsabilidad civil profesional; promoción de servicios legales; manejo del tiempo de los abogados; y el uso de tecnología para una más eficiente práctica legal.</t>
        </r>
      </text>
    </comment>
    <comment ref="C31" authorId="0" shapeId="0">
      <text>
        <r>
          <rPr>
            <sz val="8"/>
            <color indexed="8"/>
            <rFont val="Tahoma"/>
            <family val="2"/>
          </rPr>
          <t>Dere 7018 (Derecho Constitucional)</t>
        </r>
      </text>
    </comment>
    <comment ref="C33" authorId="5" shapeId="0">
      <text>
        <r>
          <rPr>
            <b/>
            <sz val="9"/>
            <color indexed="81"/>
            <rFont val="Calibri"/>
            <family val="2"/>
          </rPr>
          <t>Derechos Reales (DERE 7007) y Teoría de las Obligaciones y Contratos (DERE 7016)</t>
        </r>
        <r>
          <rPr>
            <sz val="9"/>
            <color indexed="81"/>
            <rFont val="Calibri"/>
            <family val="2"/>
          </rPr>
          <t xml:space="preserve">
</t>
        </r>
      </text>
    </comment>
    <comment ref="D33" authorId="1" shapeId="0">
      <text>
        <r>
          <rPr>
            <sz val="11"/>
            <color indexed="81"/>
            <rFont val="Tahoma"/>
            <family val="2"/>
          </rPr>
          <t xml:space="preserve">Estudio específico de temas relacionados con la industria del entretenimiento, incluyendo la discusión de controversias relacionadas. Se enfocará en el analisis de controversias particulares en las diferentes ramas de la industria como el cine, la musica, la radio y la television,  aplicando la legislación pertinente estatal y federal.
</t>
        </r>
      </text>
    </comment>
    <comment ref="D34" authorId="0" shapeId="0">
      <text>
        <r>
          <rPr>
            <sz val="10"/>
            <color rgb="FF000000"/>
            <rFont val="Tahoma"/>
            <family val="2"/>
          </rPr>
          <t>Aspectos legales más importantes de la seguridad de los sistemas de información en la era del Internet.  Enfoque particular a la Ley HIPAA, Sarbanes-Oaxley (SOX), ISO 17799, GLB y las leyes estatales, federales e internacionales contra crímenes cibernéticos.  Se presentan también los siguientes conceptos fundamentales de la seguridad informática: “firewalls”; sistemas de detección de intrusos y prevención; antivirus; criptografía; “spam”; autenticación; firmas electrónicas y digitales; robo de identidad; “spyware”; “phising &amp; pharming”; y el manejo seguro del correo electrónico.</t>
        </r>
      </text>
    </comment>
    <comment ref="D36" authorId="1" shapeId="0">
      <text>
        <r>
          <rPr>
            <sz val="12"/>
            <color indexed="81"/>
            <rFont val="Tahoma"/>
            <family val="2"/>
          </rPr>
          <t xml:space="preserve">Examina los principales problemas de los indigentes que tienen o podrían tener solución por medios legales, para discutir las causas que impiden que el derecho sirva a los menesterosos. Como consumidor, como inquilino, como ciudadano con derechos civiles garantizados por la constitución y como destinatario de los programas de justicia social y bienestar público, el indigente encara problemas que podrían resolverse jurídicamente pero que en la actualidad, en gran medida, no se solucionan por la ley. En el curso se considerarán los problemas en cuestión y las leyes aplicables. Se discutirán las fallas de éstas y del sistema en búsqueda de soluciones efectivas. 
</t>
        </r>
      </text>
    </comment>
    <comment ref="D37" authorId="2" shapeId="0">
      <text>
        <r>
          <rPr>
            <sz val="11"/>
            <color indexed="81"/>
            <rFont val="Tahoma"/>
            <family val="2"/>
          </rPr>
          <t>El curso examina el desarrollo y contenido de los criterios de revisión que utilizan los tribunales apelativos al momento de evaluar las controversias que llegan ante su consideración en diferentes contextos. Esto incluye las normativas jurisprudenciales adoptadas en diferentes áreas del Derecho, incluyendo el litigio civil, criminal, constitucional y administrativo. El curso provee una oportunidad para estudiar con mayor detenimiento la construcción y operación de doctrinas tales como los escrutinios en el Derecho Constitucional y la deferencia en el Derecho Administrativo.  De igual manera, el estudiante debe finalizar con un conocimiento sustantivo y práctico sobre elementos básicos del proceso adjudicativo que impactan el trámite apelativo como lo es la distinción entre errores sobre determinaciones de hechos y derecho y el grado de discreción que se reconoce a los foros de instancia. El curso debe ser de interés para todo estudiante que interese tener un complemento de práctica y adjudicación apelativa en su formación.  Esta diseñado para estudiantes del programa de LL.M. y estudiantes de JD en su último año.</t>
        </r>
        <r>
          <rPr>
            <sz val="9"/>
            <color indexed="81"/>
            <rFont val="Tahoma"/>
            <family val="2"/>
          </rPr>
          <t xml:space="preserve">
</t>
        </r>
      </text>
    </comment>
    <comment ref="D38" authorId="2" shapeId="0">
      <text>
        <r>
          <rPr>
            <sz val="9"/>
            <color indexed="81"/>
            <rFont val="Tahoma"/>
            <family val="2"/>
          </rPr>
          <t xml:space="preserve">El propósito del curso es identificar los errores, de naturaleza lógica y gramatical, más comunes que cometen los jueces al redactar distintos tipos de documentos judiciales. Para lograr dicho objetivo se discutirán diversas técnicas de redacción y organización diseñadas para corregir dichas faltas.  Finalmente, se pondrán en práctica dichas técnicas mediante la redacción de distintos tipos de escritos judiciales. 
</t>
        </r>
      </text>
    </comment>
  </commentList>
</comments>
</file>

<file path=xl/comments7.xml><?xml version="1.0" encoding="utf-8"?>
<comments xmlns="http://schemas.openxmlformats.org/spreadsheetml/2006/main">
  <authors>
    <author>Dr. Berríos Torres</author>
    <author>Mariangeli Ortiz Rivera</author>
    <author>EDUARDO</author>
    <author>LESLIE S. SOSA CORTIJO</author>
  </authors>
  <commentList>
    <comment ref="E7" authorId="0" shapeId="0">
      <text>
        <r>
          <rPr>
            <sz val="10"/>
            <color rgb="FF000000"/>
            <rFont val="Tahoma"/>
            <family val="2"/>
          </rPr>
          <t>Estudio del arbitraje como foro para la dilucidacion de las controversias comerciales. Contrastes con otros mecanismos de dilucidacion de controversias, especialmente el sistema judicial. Examen de los perfiles del sistema arbitral, sus fundamentos. Investigacion a fondo de aspectos particulares sobre el tema.</t>
        </r>
      </text>
    </comment>
    <comment ref="E8" authorId="1" shapeId="0">
      <text>
        <r>
          <rPr>
            <sz val="10"/>
            <color indexed="81"/>
            <rFont val="Tahoma"/>
            <family val="2"/>
          </rPr>
          <t>El seminario se dedicará a examinar críticamente el pensamiento y los escritos de Eugenio María de Hostos, con relación a sus gestiones anticolonialistas y antiimperalistas en Cuba y Puerto Rico durante el 1898 al 1900.</t>
        </r>
      </text>
    </comment>
    <comment ref="E9" authorId="2" shapeId="0">
      <text>
        <r>
          <rPr>
            <sz val="10"/>
            <color rgb="FF000000"/>
            <rFont val="Tahoma"/>
            <family val="2"/>
          </rPr>
          <t xml:space="preserve">Para estudiar las relaciones entre Estados Unidos y Puerto Rico ante el Derecho Internacional es necesario analizar, no sólo el marco jurídico sobre el cual se asientan al presente, sino también el marco histórico y conceptual en que se fundamentan las mismas. Inicialmente se analizará el trasfondo de la relación entre Puerto Rico y su antigua metrópolis España. Partiendo de esa base se estudiará la instauración del Estado Libre Asociado en el marco del Derecho Internacional. Las realidades económicas y sociales, los estatutos pertinentes y la jurisprudencia unidos a la situación regional e internacional serán el eje sobre el cual girará el seminario. </t>
        </r>
      </text>
    </comment>
    <comment ref="E10" authorId="3" shapeId="0">
      <text>
        <r>
          <rPr>
            <sz val="12"/>
            <color indexed="81"/>
            <rFont val="Tahoma"/>
            <family val="2"/>
          </rPr>
          <t>En 1992, se firmó la Convención de Biodiversidad.  Tras 25 años de existencia, evaluaremos su impacto en el Mar Caribe y los retos que esta experiencia presenta al Derecho Internacional.  Se enfocará en la gobernanza del régimen de biodiversidad en el Mar Caribe, y en los problemas críticos que enfrenta el tema en las aguas de la región caribeña.</t>
        </r>
        <r>
          <rPr>
            <sz val="9"/>
            <color indexed="81"/>
            <rFont val="Tahoma"/>
            <family val="2"/>
          </rPr>
          <t xml:space="preserve">
 </t>
        </r>
      </text>
    </comment>
    <comment ref="D11" authorId="0" shapeId="0">
      <text>
        <r>
          <rPr>
            <sz val="8"/>
            <color indexed="81"/>
            <rFont val="Tahoma"/>
            <family val="2"/>
          </rPr>
          <t>De haber algún estudiante visitante matriculado, este curso se dictará en inglés</t>
        </r>
      </text>
    </comment>
    <comment ref="E11" authorId="0" shapeId="0">
      <text>
        <r>
          <rPr>
            <sz val="10"/>
            <color rgb="FF000000"/>
            <rFont val="Tahoma"/>
            <family val="2"/>
          </rPr>
          <t>This seminar will look at the rapidly developing law of sentencing and corrections, including cutting-edge controversial issues such as sentencing guidelines and mandatory minimum sentences, electronic and GSP monitoring, creative and unusual probation and parole conditions, sex offender residence restrictions, collateral consequences of criminal convictions (including deportation) and the restoration of civil rights, good time credits, and the clemency/pardon systems. Each student will investigate a topic in depth, typically including its applicability to the law and practice in Puerto Rico, will prepare a written product, and give an in-class presentation of the topic.</t>
        </r>
      </text>
    </comment>
  </commentList>
</comments>
</file>

<file path=xl/comments8.xml><?xml version="1.0" encoding="utf-8"?>
<comments xmlns="http://schemas.openxmlformats.org/spreadsheetml/2006/main">
  <authors>
    <author>Mariangeli Ortiz Rivera</author>
    <author>LESLIE S. SOSA CORTIJO</author>
    <author>Hiram  Meléndez-Juarbe</author>
    <author>Hiram A. Meléndez Juarbe</author>
  </authors>
  <commentList>
    <comment ref="E7" authorId="0" shapeId="0">
      <text>
        <r>
          <rPr>
            <sz val="9"/>
            <color indexed="81"/>
            <rFont val="Tahoma"/>
            <family val="2"/>
          </rPr>
          <t>Una de las principales deficiencias de los Cánones de Ética Profesional que rigen la conducta de los abogados en Puerto Rico es que estas normas de conducta fueron pensadas y concebidas principalmente para el abogado litigante. Sin embargo, estas normas no le brindan guías de conducta adecuadas a los abogados que se dedican a la práctica corporativa y transaccional. El objetivo de este curso es exponer a los estudiantes a los principales dilemas éticos que enfrenta el abogado corporativo y ayudarle a identificar normas de conducta que podrían ser de utilidad para manejar los mismos.</t>
        </r>
      </text>
    </comment>
    <comment ref="E8" authorId="1" shapeId="0">
      <text>
        <r>
          <rPr>
            <sz val="12"/>
            <color indexed="81"/>
            <rFont val="Tahoma"/>
            <family val="2"/>
          </rPr>
          <t xml:space="preserve">En este seminario exploraremos varios temas y problemas de Derecho Ambiental de particular vigencia y preocupación tanto en Puerto Rico como mundialmente.  Las áreas potenciales de estudio mediante lecturas, presentaciones, monografías y discusión incluyen:  
1) Cambio climático y sus implicaciones
2) Cambio climático y sus implicaciones para Puerto Rico;
3) El sistema económico actual y sus implicaciones para cambio climático y la justicia
4) Aspectos de justicia ambiental, incluyendo energía
5) Cambios recientes en Puerto Rico en materia de la consideración del medio ambiente en las decisiones gubernamentales;
6) Implicaciones ley creadora de la Junta de Supervisión Fiscal y el medio ambiente. 
7) Problemas más importantes ambientales y de recursos naturales luego de los Huracanes Irma y María. </t>
        </r>
        <r>
          <rPr>
            <sz val="9"/>
            <color indexed="81"/>
            <rFont val="Tahoma"/>
            <family val="2"/>
          </rPr>
          <t xml:space="preserve">
</t>
        </r>
      </text>
    </comment>
    <comment ref="E9" authorId="0" shapeId="0">
      <text>
        <r>
          <rPr>
            <sz val="11"/>
            <color indexed="81"/>
            <rFont val="Tahoma"/>
            <family val="2"/>
          </rPr>
          <t>El seminario estudia la figura del fideicomiso a tenor con la nueva Ley del 2012, así como sus modalidades, restricciones y recursos. También explorará la figura del fideicomiso como un mecanismo de planificación económica, tributaria y sucesoral.</t>
        </r>
        <r>
          <rPr>
            <sz val="9"/>
            <color indexed="81"/>
            <rFont val="Tahoma"/>
            <family val="2"/>
          </rPr>
          <t xml:space="preserve">
</t>
        </r>
      </text>
    </comment>
    <comment ref="E10" authorId="1" shapeId="0">
      <text>
        <r>
          <rPr>
            <b/>
            <sz val="9"/>
            <color rgb="FF000000"/>
            <rFont val="Tahoma"/>
            <family val="2"/>
          </rPr>
          <t>Descripción:</t>
        </r>
        <r>
          <rPr>
            <sz val="9"/>
            <color rgb="FF000000"/>
            <rFont val="Tahoma"/>
            <family val="2"/>
          </rPr>
          <t xml:space="preserve">
Seminario sobre Problemas de Derecho Civil Patrimonial, particularmente relacionados al régimen de propiedad horizontal.
Comparación en el derecho comparado, especialmente en los Estados Unidos de Norteamérica, de diversos aspectos de la horizontalidad, como por ejemplo:
* Los requisitos para enmendar la escritura matriz o los documentos constitutivos del régimen, particularmente si se requiere el consentimiento unánime o un por ciento de los titulares de apartamientos.
*  La exigencia de fijar desde un inicio el destino y uso de los apartamientos y de toda área en el condominio, así como los requisitos para variar dicho uso –si por unanimidad o por un por ciento de los titulares—una vez establecido.
* Requisitos para la aprobación de mejoras y su financiamiento en los condominios residenciales.
* La responsabilidad de la banca hipotecaria respecto al mantenimiento y conservación del condominio.
* La proporción entre titulares arrendadores y titulares residentes. 
También se considerará el efecto en los condominios residenciales de permitir el alquiler a corto plazo –por menos de 90 días—a diferencia de condominios mixtos en los que cada apartamiento puede tener múltiples titulares, tipo time share.</t>
        </r>
      </text>
    </comment>
    <comment ref="E11" authorId="2" shapeId="0">
      <text>
        <r>
          <rPr>
            <sz val="10"/>
            <color indexed="81"/>
            <rFont val="Calibri"/>
            <family val="2"/>
          </rPr>
          <t xml:space="preserve">La profesora Vélez fue Directora de la Oficina de Administración de los Tribunales de diciembre 2010 hasta octubre de 2014. Además fue Jueza del Tribunal de Apelaciones y del Tribunal de Primera Instancia entre los años 1988-2006. 
El Seminario ha sido diseñado para llevar al estudiante a través de un recorrido por temas históricos y  de actualidad sobre el desarrollo y la formación de la Judicatura Puertorriqueña.  Contempla  una visión amplia de la formación de las juezas y jueces puertorriqueños o de aquellos que ocupan una posición entre  las 386 plazas que componen nuestro poder judicial.  Inicia la propuesta con el desarrollo de nuestro sistema a partir de la llegada del gobierno español, de la entrada del gobierno de los Estados Unidos, contempla la aprobación de la Constitución y todo el desarrollo hasta llegar al estado actual y contemporáneo de la judicatura.   Se examinará el perfil de los gobernantes y de las legislaturas que tuvieron la responsabilidad del nombramiento de los jueces y juezas que han sido parte y que componen el sistema, las reformas judiciales, las distintas leyes sobre la judicatura, el desempeño de los jueces y juezas en su proceso adjudicativo y el desarrollo del ámbito administrativo, que incluiría formación de jueces, la perspectiva de género en los tribunales, presupuesto y la reforma de la justicia a través de los proyectos e iniciativas que se desarrollaron desde la Oficina de Administración de los Tribunales.  Se propone el comunicar la sensación de sentarse en un estrado a presidir juicios y procesos judiciales, no solo decisiones tomadas a través del examen de papeles en un proceso de revisión;  la preparación que conlleva y se espera de nuestra judicatura, las cualidades que debe poseer un buen juez o jueza, su perfil  y lo que es la sensación y responsabilidad de sentarse en la silla de la administración de los Tribunales.  Se contemplará el impacto de la relación de nuestro poder judicial no solo con las cortes federales y estatales de Estados Unidos, sino también de nuestra intensa relación con los países iberoamericanos.  </t>
        </r>
        <r>
          <rPr>
            <sz val="9"/>
            <color indexed="81"/>
            <rFont val="Calibri"/>
            <family val="2"/>
          </rPr>
          <t xml:space="preserve"> 
</t>
        </r>
      </text>
    </comment>
    <comment ref="E12" authorId="0" shapeId="0">
      <text>
        <r>
          <rPr>
            <b/>
            <sz val="10"/>
            <color indexed="81"/>
            <rFont val="Tahoma"/>
            <family val="2"/>
          </rPr>
          <t>Descripción y Objetivo del Seminario:</t>
        </r>
        <r>
          <rPr>
            <sz val="10"/>
            <color indexed="81"/>
            <rFont val="Tahoma"/>
            <family val="2"/>
          </rPr>
          <t xml:space="preserve"> 
El seminario sobre procesos legislativos tiene como objetivo el estudio y análisis de las disposiciones constitucionales, estutarias y reglamentarias que inciden sobre los procesos legislativos de la Rama Legislativa bajo el esquema constitucional de Estados Unidos y Puerto Rico. Incluye además el análisis exhaustivo de la estructura, composición y funciones de los distintos organismos de la Rama Legislativa y el examen de las técnicas y métodos modernos de legislar. Se concentrará en el estudio de las disposiciones de la ley federal PROMESA que inciden sobre la organización política, el Poder Legislativo y el proceso legislativo y debatirá sobre los efectos y problemas constitucionales y prácticos que exhibe la legislación federal. Se reflexionará además sobre el historial legislativo de la legislación federal y su implementación; el proceso de adopción, desarrollo y alcance del Plan Fiscal; los cambios introducidos por PROMESA al proceso legislativo, incluyendo la aprobación de presupuestos; la paralización de casos en los tribunales y la reestructuración de la deuda pública. Se identificarán los posibles conflictos jurídicos que puedan surgir como parte de la implementación de PROMESA, el ejercicio de los poderes de la Junta de Control Fiscal y el Gobierno de Puerto Rico, así como el desarrollo de la casuística sobre el tema.</t>
        </r>
        <r>
          <rPr>
            <sz val="9"/>
            <color indexed="81"/>
            <rFont val="Tahoma"/>
            <family val="2"/>
          </rPr>
          <t xml:space="preserve">
</t>
        </r>
      </text>
    </comment>
    <comment ref="E13" authorId="1" shapeId="0">
      <text>
        <r>
          <rPr>
            <sz val="12"/>
            <color indexed="81"/>
            <rFont val="Tahoma"/>
            <family val="2"/>
          </rPr>
          <t>En la actualidad las "guerras comerciales" representan un reto al funcionamiento y la estabilidad de las reglas del comercio internacional. El propósito del seminario es propiciar el estudio crítico del derecho del comercio internacional en el seno de la Organización Mundial del Comercio (OMC). La OMC tiene la función principal de garantizar que los intercambios comerciales se realicen de la forma más fluida, previsible y libre posible. El estudio del sistema para atender disputas de la OMC provee un lente adecuado para el estudio de los temas comerciales de la Organización Mundial del Comercio, a saber: mercancías, servicios, propiedad intelectual y otros</t>
        </r>
        <r>
          <rPr>
            <sz val="9"/>
            <color indexed="81"/>
            <rFont val="Tahoma"/>
            <family val="2"/>
          </rPr>
          <t xml:space="preserve">.  
</t>
        </r>
      </text>
    </comment>
    <comment ref="E14" authorId="0" shapeId="0">
      <text>
        <r>
          <rPr>
            <sz val="9"/>
            <color indexed="81"/>
            <rFont val="Tahoma"/>
            <family val="2"/>
          </rPr>
          <t>El Honorable Edgardo Rivera García es Juez Asociado del Tribunal Supremo de Puerto Rico. 
Este curso está diseñado para el Programa de Maestría en Derecho de la Universidad de Puerto Rico y tiene como objeto enfrentar los estudiantes al paradigma que representa la conceptualización, implementación y consolidación del sistema de justicia penal de corte acusatorio.  Se estudiarán los principios que rigen el modelo desde la óptica constitucional y las doctrinas jurisprudenciales desarrolladas en Estados Unidos y Puerto Rico.  Además, el énfasis del curso estará enmarcado en el concepto del debido proceso legal como eje central de las demás garantías constitucionales y desde una perspectiva del conocimiento teórico y práctico necesaria para el éxito de las reformas del modelo adversarial.
Por otro lado, también se pretende abordar los estándares de revisión judicial diseñados para el ejercicio de la práctica apelativa en el sistema penal garante.</t>
        </r>
      </text>
    </comment>
    <comment ref="E15" authorId="3" shapeId="0">
      <text>
        <r>
          <rPr>
            <sz val="14"/>
            <color rgb="FF000000"/>
            <rFont val="Calibri"/>
            <family val="2"/>
          </rPr>
          <t>En este seminario se estudiarán los aspectos legales y de derecho internacional de la trata humana.</t>
        </r>
        <r>
          <rPr>
            <sz val="9"/>
            <color rgb="FF000000"/>
            <rFont val="Calibri"/>
            <family val="2"/>
          </rPr>
          <t xml:space="preserve">
</t>
        </r>
      </text>
    </comment>
    <comment ref="E16" authorId="3" shapeId="0">
      <text>
        <r>
          <rPr>
            <sz val="9"/>
            <color rgb="FF000000"/>
            <rFont val="Calibri"/>
            <family val="2"/>
          </rPr>
          <t xml:space="preserve">Exploraremos la protección que provee el estado de derecho vigente en Puerto Rico al adulto mayor vulnerable, particularmente en las áreas de control decisional en torno a su salud y finanzas, abuso por parte de familiares y casas de cuido, así como problemas de incapacidad y tutela. Los estudiantes deberán escoger un aspecto específico de cada una de las áreas discutidas en el seminario y su nota final consistirá en la evaluación de una disertación crítica que deberán preparar sobre el aspecto específico escogido. 
</t>
        </r>
      </text>
    </comment>
  </commentList>
</comments>
</file>

<file path=xl/comments9.xml><?xml version="1.0" encoding="utf-8"?>
<comments xmlns="http://schemas.openxmlformats.org/spreadsheetml/2006/main">
  <authors>
    <author>LESLIE S. SOSA CORTIJO</author>
    <author>Mariangeli Ortiz Rivera</author>
  </authors>
  <commentList>
    <comment ref="E7" authorId="0" shapeId="0">
      <text>
        <r>
          <rPr>
            <b/>
            <sz val="10"/>
            <color rgb="FF000000"/>
            <rFont val="Tahoma"/>
            <family val="2"/>
          </rPr>
          <t>Descripción del Curso:</t>
        </r>
        <r>
          <rPr>
            <sz val="10"/>
            <color rgb="FF000000"/>
            <rFont val="Tahoma"/>
            <family val="2"/>
          </rPr>
          <t xml:space="preserve">
En el curso se discutirán las exigencias procesales y sustantivas de la práctica apelativa ante el Tribunal de Apelaciones de Puerto Rico, el Tribunal Supremo de Puerto Rico, el Tribunal de Circuito de Apelaciones para el Primer Circuito y la Corte Suprema federal.  Se estudiarán los conceptos básicos de jurisdicción apelativa, los requisitos para recurrir a un foro apelativo, los límites de la revisión apelativa, los estándares de revisión, y técnicas básicas para una práctica apelativa efectiva y exitosa.  Se estudiarán los reglamentos procesales de los tribunales, las Reglas de Procedimiento Civil sobre recursos y procedimientos apelativos, las reglas federales de procedimientos apelativos y la jurisprudencia aplicable.  Se analizarán modelos de recursos apelativos y se discutirán técnicas para redacción eficiente y persuasiva de peticiones de certiorari y solicitudes de órdenes de auxilio de jurisdicción. 
</t>
        </r>
        <r>
          <rPr>
            <b/>
            <sz val="10"/>
            <color rgb="FF000000"/>
            <rFont val="Tahoma"/>
            <family val="2"/>
          </rPr>
          <t>Se advierte que el estudiante debe asegurarse de que el mini curso no conflija en horario con otros cursos matriculados.</t>
        </r>
        <r>
          <rPr>
            <sz val="9"/>
            <color rgb="FF000000"/>
            <rFont val="Tahoma"/>
            <family val="2"/>
          </rPr>
          <t xml:space="preserve">
</t>
        </r>
      </text>
    </comment>
    <comment ref="E10" authorId="1" shapeId="0">
      <text>
        <r>
          <rPr>
            <sz val="10"/>
            <color indexed="81"/>
            <rFont val="Tahoma"/>
            <family val="2"/>
          </rPr>
          <t>En el curso se estudiará la normativa y principios jurídicos y éticos más importantes referentes a la omisión del deber de cuidado o diligencia por parte del personal a cargo de atender a un paciente cuando ello causa daños indemnizables. Se analizarán además, las implicaciones de dicha normativa en el sistema de salud de Puerto Rico.</t>
        </r>
        <r>
          <rPr>
            <sz val="9"/>
            <color indexed="81"/>
            <rFont val="Tahoma"/>
            <family val="2"/>
          </rPr>
          <t xml:space="preserve">
</t>
        </r>
        <r>
          <rPr>
            <b/>
            <sz val="10"/>
            <color indexed="81"/>
            <rFont val="Tahoma"/>
            <family val="2"/>
          </rPr>
          <t>Se advierte que el estudiante debe asegurarse de que el mini curso no conflija en horario con otros cursos matriculados.</t>
        </r>
      </text>
    </comment>
    <comment ref="E13" authorId="1" shapeId="0">
      <text>
        <r>
          <rPr>
            <sz val="10"/>
            <color indexed="81"/>
            <rFont val="Tahoma"/>
            <family val="2"/>
          </rPr>
          <t>Judge Barron was appointed to the First Circuit Court of Appeals in May 2014. He graduated from Harvard College in 1989 and Harvard Law School in 1994. After graduating from law school, he clerked for Judge Stephen R. Reinhardt of the United States Court of Appeals for the Ninth Circuit, from 1994 to 1995, and for Justice John Paul Stevens of the United States Supreme Court, from 1995 to 1996. He then worked as an attorney advisor for the Office of Legal Counsel of the United States Department of Justice, from 1996 to 1999. In 1999, Judge Barron became an Assistant Professor at Harvard Law School. He became a full Professor at Harvard Law School in 2004, where he worked until he rejoined the Justice Department as Acting Assistant Attorney General from 2009 to 2010. He then returned to the Harvard Law School faculty in 2010, where he was named the S. William Green Professor of Public Law in 2011, and worked until his appointment to the federal bench in 2014.
The course will focus on examining the historical background surrounding the position of Puerto Rico within the context of U.S. Constitutional Law.  The discussion will be mainly based on a detailed examination of the book “Almost Citizens: Puerto Rico, the U.S. Constitution, and Empire” (2019) by Prof. Sam Erman, plus selected cases from the U.S. Supreme Court and legal documents from the federal executive branch</t>
        </r>
        <r>
          <rPr>
            <sz val="9"/>
            <color indexed="81"/>
            <rFont val="Tahoma"/>
            <family val="2"/>
          </rPr>
          <t xml:space="preserve">.
</t>
        </r>
        <r>
          <rPr>
            <b/>
            <sz val="10"/>
            <color indexed="81"/>
            <rFont val="Tahoma"/>
            <family val="2"/>
          </rPr>
          <t xml:space="preserve">
Se advierte que el estudiante debe asegurarse de que el mini curso no conflija en horario con otros cursos matriculados.</t>
        </r>
      </text>
    </comment>
    <comment ref="E15" authorId="1" shapeId="0">
      <text>
        <r>
          <rPr>
            <sz val="11"/>
            <color indexed="81"/>
            <rFont val="Tahoma"/>
            <family val="2"/>
          </rPr>
          <t>El paso del Huracán María por Puerto Rico en septiembre de 2017 ha tenido un impacto importante en la litigación civil. En este curso se estudiarán los aspectos sustantivos y procesales relacionados con las reclamaciones que típicamente se presentan en los tribunales para obtener compensación bajo una póliza de seguros por los daños sufridos por individuos y empresas como consecuencia de un huracán, incluyendo reclamaciones por daños la propiedad y por interrupción de negocios. También se examinarán aspectos relacionados con el manejo de litigios complejos, descubrimiento de prueba y la prueba pericial.</t>
        </r>
        <r>
          <rPr>
            <b/>
            <sz val="9"/>
            <color indexed="81"/>
            <rFont val="Tahoma"/>
            <family val="2"/>
          </rPr>
          <t xml:space="preserve"> </t>
        </r>
        <r>
          <rPr>
            <sz val="9"/>
            <color indexed="81"/>
            <rFont val="Tahoma"/>
            <family val="2"/>
          </rPr>
          <t xml:space="preserve">
</t>
        </r>
        <r>
          <rPr>
            <b/>
            <sz val="10"/>
            <color indexed="81"/>
            <rFont val="Tahoma"/>
            <family val="2"/>
          </rPr>
          <t xml:space="preserve">
Se advierte que el estudiante debe asegurarse de que el mini curso no conflija en horario con otros cursos matriculados.</t>
        </r>
      </text>
    </comment>
    <comment ref="E18" authorId="1" shapeId="0">
      <text>
        <r>
          <rPr>
            <sz val="11"/>
            <color indexed="81"/>
            <rFont val="Arial"/>
            <family val="2"/>
          </rPr>
          <t xml:space="preserve">Marion Mollegen McFadden serves as senior vice president of public policy and senior advisor, Resillience at Enterprise. Previously, she served as deputy assistant secretary for Grant Programs at the U.S. Department of Housing and Urban Housing (HUD). At HUD, she oversaw affordable housing and community development programs, including the Community Development Block Grant Program (CDBG), the HOME Investment Partnerships program, the Housing Trust Fund, the Neighborhood Stabilization Program (NSP) and CDBG Disaster Recovery funds, including the recent National Disaster Resilience Competition grants. In this role she formed and facilitated multiple public-private partnerships, including with the Rockefeller Foundation to support communities planning for disaster resilience, with the Silicon Valley-based company GitHub to bring tech education and resources to residents of public housing, and with the nonprofit organization KaBOOM! to create a design competition to retrofit cities and other built spaces to accommodate play for better health of residents. Marion holds a J.D., magna cum laude, from Howard University School of Law (2000) and a B.A. from Northwestern University (1994).
</t>
        </r>
        <r>
          <rPr>
            <b/>
            <sz val="11"/>
            <color indexed="81"/>
            <rFont val="Arial"/>
            <family val="2"/>
          </rPr>
          <t xml:space="preserve">
Course Description:</t>
        </r>
        <r>
          <rPr>
            <sz val="11"/>
            <color indexed="81"/>
            <rFont val="Arial"/>
            <family val="2"/>
          </rPr>
          <t xml:space="preserve">
As Puerto Rico recovers from Hurricanes Irma and Maria, hundreds of billions of dollars will flow from the Federal Government to the local economy over the next decade. Those funds come with many legal restrictions. This course will explore how funds are made available through grants and contracts and what governments, businesses, and community organizations must do to access and comply with the federal framework of laws and regulations.  Topics taught will include the procurement registration process and certifications necessary to win a federal contract; small and minority-owned business entities; insurance and workers’ compensation; payment of prevailing wage rates; categorization of workers as exempt, non-exempt, and contractors; compliance with OMB circulars; environmental review; public participation; and the complaint process.
</t>
        </r>
        <r>
          <rPr>
            <b/>
            <sz val="11"/>
            <color indexed="81"/>
            <rFont val="Arial"/>
            <family val="2"/>
          </rPr>
          <t>Se advierte que el estudiante debe asegurarse de que el mini curso no conflija en horario con otros cursos matriculados.</t>
        </r>
      </text>
    </comment>
  </commentList>
</comments>
</file>

<file path=xl/sharedStrings.xml><?xml version="1.0" encoding="utf-8"?>
<sst xmlns="http://schemas.openxmlformats.org/spreadsheetml/2006/main" count="1253" uniqueCount="434">
  <si>
    <t>SEMINARIOS</t>
  </si>
  <si>
    <t>Código del Curso</t>
  </si>
  <si>
    <t xml:space="preserve"> Nombre del Curso</t>
  </si>
  <si>
    <t>Pre Requisitos</t>
  </si>
  <si>
    <t>Descripción</t>
  </si>
  <si>
    <t>Crs.</t>
  </si>
  <si>
    <t>Sec.</t>
  </si>
  <si>
    <t>Días</t>
  </si>
  <si>
    <t>Desde</t>
  </si>
  <si>
    <t>Hasta</t>
  </si>
  <si>
    <t>Salón</t>
  </si>
  <si>
    <t>Profesor (a)</t>
  </si>
  <si>
    <t>Dere 7016</t>
  </si>
  <si>
    <t>Teoría de las Obligaciones y los Contratos</t>
  </si>
  <si>
    <t xml:space="preserve"> 001</t>
  </si>
  <si>
    <t>M y V</t>
  </si>
  <si>
    <t>L-1</t>
  </si>
  <si>
    <t xml:space="preserve"> 002</t>
  </si>
  <si>
    <t>L-3</t>
  </si>
  <si>
    <t xml:space="preserve"> 003</t>
  </si>
  <si>
    <t>L-2</t>
  </si>
  <si>
    <t>Derecho Procesal Civil</t>
  </si>
  <si>
    <t>001</t>
  </si>
  <si>
    <t>L y J</t>
  </si>
  <si>
    <t>Carlos Díaz Olivo</t>
  </si>
  <si>
    <t>002</t>
  </si>
  <si>
    <t>L-4</t>
  </si>
  <si>
    <t>Glenda Labadie Jackson</t>
  </si>
  <si>
    <t>Dere 7018</t>
  </si>
  <si>
    <t>Derecho Constitucional</t>
  </si>
  <si>
    <t xml:space="preserve">José J. Álvarez González </t>
  </si>
  <si>
    <t>L-5</t>
  </si>
  <si>
    <t>Efrén Rivera Ramos</t>
  </si>
  <si>
    <t>La Profesión Jurídica</t>
  </si>
  <si>
    <t>J</t>
  </si>
  <si>
    <t>Luis A. Avilés Pagán</t>
  </si>
  <si>
    <t>Guillermo Figueroa Prieto</t>
  </si>
  <si>
    <t>Investigación y Redacción Jurídica</t>
  </si>
  <si>
    <t>W</t>
  </si>
  <si>
    <t>L-302</t>
  </si>
  <si>
    <t>V</t>
  </si>
  <si>
    <t>L</t>
  </si>
  <si>
    <t>003</t>
  </si>
  <si>
    <t>L-7</t>
  </si>
  <si>
    <t xml:space="preserve"> 004</t>
  </si>
  <si>
    <t xml:space="preserve"> 005</t>
  </si>
  <si>
    <t xml:space="preserve"> 006</t>
  </si>
  <si>
    <t>L-6</t>
  </si>
  <si>
    <t>L-9</t>
  </si>
  <si>
    <t xml:space="preserve"> Requisitos Diurnos 1er Año</t>
  </si>
  <si>
    <t xml:space="preserve">Escuela de Derecho </t>
  </si>
  <si>
    <t>Universidad de Puerto Rico</t>
  </si>
  <si>
    <t>Dere 7008</t>
  </si>
  <si>
    <t>Derecho de la Persona y la Familia</t>
  </si>
  <si>
    <t>2U1</t>
  </si>
  <si>
    <t>M y J</t>
  </si>
  <si>
    <t>L y W</t>
  </si>
  <si>
    <t>Walter O. Alomar Jiménez</t>
  </si>
  <si>
    <t>M</t>
  </si>
  <si>
    <t xml:space="preserve"> Requisitos Nocturnos 1er Año</t>
  </si>
  <si>
    <t xml:space="preserve"> Requisitos Diurnos 2do Año</t>
  </si>
  <si>
    <t>Dere 7026</t>
  </si>
  <si>
    <t>Derecho de la Prueba y la Evidencia</t>
  </si>
  <si>
    <t>Pre-Requisito</t>
  </si>
  <si>
    <t>Ernesto Chiesa Aponte</t>
  </si>
  <si>
    <t>Vivian Neptune Rivera</t>
  </si>
  <si>
    <t>Dere 7039</t>
  </si>
  <si>
    <t>Teoría del Derecho</t>
  </si>
  <si>
    <t>Dere 7007</t>
  </si>
  <si>
    <t>Derechos Reales</t>
  </si>
  <si>
    <t>Luis Muñiz Argüelles</t>
  </si>
  <si>
    <t xml:space="preserve">Michel J. Godreau Robles </t>
  </si>
  <si>
    <t>Dere 7015</t>
  </si>
  <si>
    <t>Derecho Penal</t>
  </si>
  <si>
    <t>Oscar Miranda Miller</t>
  </si>
  <si>
    <t>Dere 7115</t>
  </si>
  <si>
    <t>Derecho Internacional Público</t>
  </si>
  <si>
    <t>Rubén Berríos Martínez</t>
  </si>
  <si>
    <t xml:space="preserve"> Requisitos Nocturnos 2do Año</t>
  </si>
  <si>
    <t>Dere 7019</t>
  </si>
  <si>
    <t>Derecho Procesal Penal</t>
  </si>
  <si>
    <t>0U1</t>
  </si>
  <si>
    <t>Dere 7021</t>
  </si>
  <si>
    <t>Jurisdicción Federal</t>
  </si>
  <si>
    <t>Pre-Requisitos</t>
  </si>
  <si>
    <t>Dere 7028</t>
  </si>
  <si>
    <t>Derecho Administrativo</t>
  </si>
  <si>
    <t>Derecho de Sucesiones</t>
  </si>
  <si>
    <t>Descrip</t>
  </si>
  <si>
    <t>Introducción a la Propiedad Intelectual</t>
  </si>
  <si>
    <t xml:space="preserve"> M y V</t>
  </si>
  <si>
    <t>Derecho de Patentes</t>
  </si>
  <si>
    <t>Legislación Social (Derecho de Empleo)</t>
  </si>
  <si>
    <t xml:space="preserve">Jaime Sanabria Montañéz </t>
  </si>
  <si>
    <t>Derecho de Inmigración</t>
  </si>
  <si>
    <t>T02</t>
  </si>
  <si>
    <t>Fernando Colón Navarro</t>
  </si>
  <si>
    <t>Dere 7296</t>
  </si>
  <si>
    <t>Taller de Práctica en los Tribunales y Agencias</t>
  </si>
  <si>
    <t xml:space="preserve"> 0U1</t>
  </si>
  <si>
    <t>P/A</t>
  </si>
  <si>
    <t>Derecho Laboral</t>
  </si>
  <si>
    <t>Luis E. Rodríguez Rivera</t>
  </si>
  <si>
    <t>Historia del Derecho Puertorriqueño</t>
  </si>
  <si>
    <t>Carmelo Delgado Cintrón</t>
  </si>
  <si>
    <t>Dere 7546</t>
  </si>
  <si>
    <t xml:space="preserve">Contratos Especiales </t>
  </si>
  <si>
    <t>L-301</t>
  </si>
  <si>
    <t>Dere 7556</t>
  </si>
  <si>
    <t>Práctica Notarial I</t>
  </si>
  <si>
    <t xml:space="preserve">Dere 7570 </t>
  </si>
  <si>
    <t>Jurisprudencia Terapéutica</t>
  </si>
  <si>
    <t>Dere 7585</t>
  </si>
  <si>
    <t>Ética y Responsabilidad Profesional</t>
  </si>
  <si>
    <t>Dere 7669</t>
  </si>
  <si>
    <t>Derecho y Literatura</t>
  </si>
  <si>
    <t>Dere 7745</t>
  </si>
  <si>
    <t>012</t>
  </si>
  <si>
    <t>Manuel A. Quilichini García</t>
  </si>
  <si>
    <t>Berthaida Seijo Ortiz</t>
  </si>
  <si>
    <t>Antonio García Padilla</t>
  </si>
  <si>
    <t xml:space="preserve">Derecho Administrativo </t>
  </si>
  <si>
    <t>Dere 7029</t>
  </si>
  <si>
    <t>Dere 7035</t>
  </si>
  <si>
    <t>Derecho Hipotecario</t>
  </si>
  <si>
    <t>Ricardo J. Ramos González</t>
  </si>
  <si>
    <t>Georgina Candal Segurola</t>
  </si>
  <si>
    <t>Práctica Forense y Apelativa: Litigación Casos de Violencia Doméstica- Remedios Civiles y Criminales</t>
  </si>
  <si>
    <t>Mayté Rivera Rodríguez</t>
  </si>
  <si>
    <t>Rafael Silva Almeyda</t>
  </si>
  <si>
    <t xml:space="preserve">Temas Especiales en Derecho Privado: Gerencia de la Profesión Legal
</t>
  </si>
  <si>
    <t>212</t>
  </si>
  <si>
    <t>Electivas Nocturnas</t>
  </si>
  <si>
    <t>Electivas Diurnas</t>
  </si>
  <si>
    <t>Sem. Temas en Derecho Internacional: Relaciones entre Puerto Rico y Estados Unidos ante el Derecho Internacional</t>
  </si>
  <si>
    <t>2</t>
  </si>
  <si>
    <t>Sem. Temas en Derecho Procesal Penal: Sentencing Law and Corrections</t>
  </si>
  <si>
    <t>Pre Requisito</t>
  </si>
  <si>
    <t>Seminarios Diurnos</t>
  </si>
  <si>
    <t>Ana P. Cruz Vélez</t>
  </si>
  <si>
    <t>Seminarios Nocturnos</t>
  </si>
  <si>
    <t>Dere 7041</t>
  </si>
  <si>
    <t>Clínica de Asistencia Legal: Discrimen por Orientación Sexual</t>
  </si>
  <si>
    <t>Nora Vargas Acosta</t>
  </si>
  <si>
    <t>Clínica de Asistencia Legal: Inmigración</t>
  </si>
  <si>
    <t>Pedro J. Saadé Lloréns</t>
  </si>
  <si>
    <t>Clínica de Asistencia Legal: Litigación Civil General</t>
  </si>
  <si>
    <t>Clínica de Asistencia Legal: Desarrollo Económico Comunitario</t>
  </si>
  <si>
    <t>María E. Hernández Torrales</t>
  </si>
  <si>
    <t xml:space="preserve">Clínica de Asistencia Legal: Mediación </t>
  </si>
  <si>
    <t>Mildred Negrón Martínez</t>
  </si>
  <si>
    <t>Alejandra Belmar Jiménez</t>
  </si>
  <si>
    <t xml:space="preserve">Clínica de Asistencia Legal: Propiedad Intelectual y Empresarismo </t>
  </si>
  <si>
    <t>Clínica de Asistencia Legal: Derecho Laboral</t>
  </si>
  <si>
    <t>Clínica de Asistencia Legal: Notarial</t>
  </si>
  <si>
    <t>Minicursos</t>
  </si>
  <si>
    <t>M11</t>
  </si>
  <si>
    <t xml:space="preserve"> </t>
  </si>
  <si>
    <t>Fecha Examen Final</t>
  </si>
  <si>
    <t>Hora Examen Final</t>
  </si>
  <si>
    <t>Salón Examen Final</t>
  </si>
  <si>
    <t xml:space="preserve">Edwin R. Maldonado Medina </t>
  </si>
  <si>
    <t xml:space="preserve">Dere 7029 </t>
  </si>
  <si>
    <t xml:space="preserve">Dere 7575 </t>
  </si>
  <si>
    <t>Sem. Temas en Derecho Constitucional: La Formación de la Judicatura Puertorriqueña</t>
  </si>
  <si>
    <t>César Rey Hernández</t>
  </si>
  <si>
    <t>Carmen Cortés Ramos</t>
  </si>
  <si>
    <t xml:space="preserve">Clínica de Asistencia Legal: Derechos de los Estudiantes de Educación Especial </t>
  </si>
  <si>
    <t>María de los Ángeles Garay</t>
  </si>
  <si>
    <t>Lourdes Quintana Lloréns</t>
  </si>
  <si>
    <t>Belén Guerrero Calderón</t>
  </si>
  <si>
    <t xml:space="preserve">David B. Wexler </t>
  </si>
  <si>
    <t>David B. Wexler</t>
  </si>
  <si>
    <t>CAMBIOS DE CURSOS Y/O SECCIONES</t>
  </si>
  <si>
    <t>Clínica de Asistencia Legal: Quiebra</t>
  </si>
  <si>
    <t>Sonia Ivette Vélez Colón</t>
  </si>
  <si>
    <t>LMJV</t>
  </si>
  <si>
    <t>Fecha de Reunión</t>
  </si>
  <si>
    <t>Clínicas de Asistencia Legal - Diurnas</t>
  </si>
  <si>
    <t>Clínicas de Asistencia Legal - Nocturnas</t>
  </si>
  <si>
    <t>Categoria</t>
  </si>
  <si>
    <t>Érika Fontánez Torres</t>
  </si>
  <si>
    <t>Pedro José Rivera Rivera</t>
  </si>
  <si>
    <t>Dere 7698</t>
  </si>
  <si>
    <t xml:space="preserve">Dere 7686 </t>
  </si>
  <si>
    <t>Dere 7994</t>
  </si>
  <si>
    <t>Temas Especiales en Derecho Privado: Introducción al Derecho de la Seguridad Informática</t>
  </si>
  <si>
    <t>Teoría, Historia y Metodología</t>
  </si>
  <si>
    <t>Profesión Jurídica</t>
  </si>
  <si>
    <r>
      <t xml:space="preserve">Derecho Civil
</t>
    </r>
    <r>
      <rPr>
        <sz val="12"/>
        <rFont val="Arial"/>
        <family val="2"/>
      </rPr>
      <t xml:space="preserve">Cursos sobre las figuras y problemática jurídica en el ordenamiento privado, según se refleja en las instituciones de tradición civilista. </t>
    </r>
  </si>
  <si>
    <r>
      <t xml:space="preserve">Derecho Comercial
</t>
    </r>
    <r>
      <rPr>
        <sz val="12"/>
        <rFont val="Arial"/>
        <family val="2"/>
      </rPr>
      <t xml:space="preserve">Cursos que consideran dimensiones de la teoría y práctica comercial, así como las figuras jurídicas y las instituciones que estructuran las relaciones privadas que operan en el mercado. </t>
    </r>
  </si>
  <si>
    <r>
      <t xml:space="preserve">Derecho Constitucional
</t>
    </r>
    <r>
      <rPr>
        <sz val="12"/>
        <rFont val="Arial"/>
        <family val="2"/>
      </rPr>
      <t>Cursos en torno a las estructuras del gobierno, su interrelación y la protección de derechos individuales y colectivos.</t>
    </r>
  </si>
  <si>
    <r>
      <t xml:space="preserve">Derecho Penal
</t>
    </r>
    <r>
      <rPr>
        <sz val="12"/>
        <rFont val="Arial"/>
        <family val="2"/>
      </rPr>
      <t>Cursos en torno al sistema penal: tanto el derecho positivo, como sus justificaciones y racionalidades</t>
    </r>
  </si>
  <si>
    <r>
      <t xml:space="preserve">Derecho Procesal
</t>
    </r>
    <r>
      <rPr>
        <sz val="12"/>
        <rFont val="Arial"/>
        <family val="2"/>
      </rPr>
      <t>Cursos que estudian los mecanismos institucionales para la resolución de disputas en el ordenamiento público y privado.</t>
    </r>
  </si>
  <si>
    <r>
      <t xml:space="preserve">Destrezas
</t>
    </r>
    <r>
      <rPr>
        <sz val="12"/>
        <rFont val="Arial"/>
        <family val="2"/>
      </rPr>
      <t>Cursos y talleres que tienen como objetivo el desarrollo de destrezas propias de la profesión legal.</t>
    </r>
  </si>
  <si>
    <r>
      <t xml:space="preserve">Laboral y Empleo
</t>
    </r>
    <r>
      <rPr>
        <sz val="12"/>
        <rFont val="Arial"/>
        <family val="2"/>
      </rPr>
      <t>Cursos que consideran múltiples dimensiones del mercado laboral, las relaciones obrero-patronales y elementos sociales que les subyacen.</t>
    </r>
  </si>
  <si>
    <r>
      <t xml:space="preserve">Profesión Legal
</t>
    </r>
    <r>
      <rPr>
        <sz val="12"/>
        <rFont val="Arial"/>
        <family val="2"/>
      </rPr>
      <t>Cursos que tienen como objetivo el desarrollo de valores vinculados con el ejercicio adecuado de responsabilidades éticas y profesionales, así como otros aspectos relacionados con la práctica de la profesión.</t>
    </r>
  </si>
  <si>
    <r>
      <t xml:space="preserve">Reglamentación
</t>
    </r>
    <r>
      <rPr>
        <sz val="12"/>
        <rFont val="Arial"/>
        <family val="2"/>
      </rPr>
      <t>Cursos en temas de derecho público sobre las instituciones del ordenamiento administrativo y que consideran el desarrollo y establecimiento de política pública a través del aparato reglamentario estatal.</t>
    </r>
  </si>
  <si>
    <r>
      <t xml:space="preserve">Tecnología e Innovación
</t>
    </r>
    <r>
      <rPr>
        <sz val="12"/>
        <rFont val="Arial"/>
        <family val="2"/>
      </rPr>
      <t>Cursos que consideran la relación entre del derecho y la innovación intelectual y tecnológica, así como cursos sobre la relación entre el derecho y la tecnología.</t>
    </r>
  </si>
  <si>
    <r>
      <t xml:space="preserve">Teoría, Historia y Metodología Jurídica
</t>
    </r>
    <r>
      <rPr>
        <sz val="12"/>
        <rFont val="Arial"/>
        <family val="2"/>
      </rPr>
      <t xml:space="preserve">Cursos que ofrecen una oportunidad para reflexionar en torno al derecho desde diversas perspectivas metodológicas, teóricas e históricas. </t>
    </r>
  </si>
  <si>
    <t xml:space="preserve">Ana C. Gómez Pérez </t>
  </si>
  <si>
    <t xml:space="preserve">Lourdes Quintana Lloréns </t>
  </si>
  <si>
    <t>Internacional y Transnacional</t>
  </si>
  <si>
    <t>Dere 7518</t>
  </si>
  <si>
    <t>Derecho Tributario</t>
  </si>
  <si>
    <t xml:space="preserve">Práctica Forense y Apelativa: Organización de Empresas  </t>
  </si>
  <si>
    <t>Derecho Comercial</t>
  </si>
  <si>
    <t>Mediación de Conflictos I</t>
  </si>
  <si>
    <t>Dere 7297</t>
  </si>
  <si>
    <t>Taller Avanzado de Práctica en los Tribunales y Agencias</t>
  </si>
  <si>
    <t>ESTE CURSO NO TENDRA EXAMEN FINAL</t>
  </si>
  <si>
    <t>Seguros</t>
  </si>
  <si>
    <t>Luis Villaronga Arostegui</t>
  </si>
  <si>
    <t>Dere 7508</t>
  </si>
  <si>
    <t xml:space="preserve">       Descrip         </t>
  </si>
  <si>
    <t>Margarita Mercado Echegaray</t>
  </si>
  <si>
    <t>Temas Especiales en Derecho Privado: Derecho y Entretenimiento</t>
  </si>
  <si>
    <t>Temas Especiales en Derecho Público: Litigación Apelativa: Estudio de los Procesos Apelativos y Herramientas para una Práctica Apelativa Exitosa</t>
  </si>
  <si>
    <t>S</t>
  </si>
  <si>
    <t>Hiram Meléndez Juarbe</t>
  </si>
  <si>
    <t xml:space="preserve">Sem. Temas en Derecho Mercantil: Arbitraje Comercial </t>
  </si>
  <si>
    <t>Derechos de Autor (Copyright)</t>
  </si>
  <si>
    <t>Rebecca Páez Rodríguez</t>
  </si>
  <si>
    <t xml:space="preserve">Emmalind García García </t>
  </si>
  <si>
    <t xml:space="preserve">Estudio Independiente  </t>
  </si>
  <si>
    <t xml:space="preserve">Garantías Mobiliarias   </t>
  </si>
  <si>
    <t>Walter Alomar Jiménez</t>
  </si>
  <si>
    <t>Wilbert López</t>
  </si>
  <si>
    <t xml:space="preserve">Clínica de Asistencia Legal: Prevención y Defensa del Deudor en Ejecuciones de Hipotecas Residenciales </t>
  </si>
  <si>
    <t>María T. Szendrey Ramos</t>
  </si>
  <si>
    <t xml:space="preserve">M  </t>
  </si>
  <si>
    <t>Contratos Mercantiles</t>
  </si>
  <si>
    <t xml:space="preserve">Descrip </t>
  </si>
  <si>
    <t>Ivette González Buitrago</t>
  </si>
  <si>
    <t xml:space="preserve">Práctica Forense y Apelativa: Preparación, Desarrollo y Manejo de un Caso Civil </t>
  </si>
  <si>
    <t>Práctica Forense y Apelativa: Las Deposiciones</t>
  </si>
  <si>
    <t>Nilda Navarro Cabrer</t>
  </si>
  <si>
    <t>Dere 7676</t>
  </si>
  <si>
    <t>Sem. Temas en Derecho Ambiental: Problemas Contemporáneos del Derecho Ambiental</t>
  </si>
  <si>
    <t>Reglamentación</t>
  </si>
  <si>
    <t>Michel Godreau Robles</t>
  </si>
  <si>
    <t>Pre - Requisito</t>
  </si>
  <si>
    <t>Contabilidad y el Derecho</t>
  </si>
  <si>
    <r>
      <t>Reglamentación</t>
    </r>
    <r>
      <rPr>
        <b/>
        <sz val="16"/>
        <rFont val="Arial"/>
        <family val="2"/>
      </rPr>
      <t xml:space="preserve">
</t>
    </r>
    <r>
      <rPr>
        <sz val="12"/>
        <rFont val="Arial"/>
        <family val="2"/>
      </rPr>
      <t>Cursos en temas de derecho público sobre las instituciones del ordenamiento administrativo y que consideran el desarrollo y establecimiento de política pública a través del aparato reglamentario estatal.</t>
    </r>
  </si>
  <si>
    <t>3U1</t>
  </si>
  <si>
    <t>Sem. Temas en Derecho Civil: Restricciones al Dominio en el Régimen de Propiedad Horizontal</t>
  </si>
  <si>
    <r>
      <rPr>
        <b/>
        <sz val="16"/>
        <rFont val="Arial"/>
        <family val="2"/>
      </rPr>
      <t>Derecho Ambiental</t>
    </r>
    <r>
      <rPr>
        <sz val="16"/>
        <rFont val="Arial"/>
        <family val="2"/>
      </rPr>
      <t xml:space="preserve">
</t>
    </r>
    <r>
      <rPr>
        <sz val="12"/>
        <rFont val="Arial"/>
        <family val="2"/>
      </rPr>
      <t xml:space="preserve">Cursos que abordan la problemática ambiental desde una perspectiva de la normativa existente y los retos que supone la protección de los recursos naturales </t>
    </r>
  </si>
  <si>
    <t>Edwin R. Maldonado Medina</t>
  </si>
  <si>
    <t>Pedro Saadé Lloréns</t>
  </si>
  <si>
    <t>TURNO PRIORITARIO PARA REALIZAR MATRÍCULA</t>
  </si>
  <si>
    <t>Por reglamentación nuestras agencias acreditadoras, el número de créditos asignado para cada clase requiere una cantidad mínima de horas contacto y horas de trabajo fuera de clase. A estos fines, por cada crédito, una clase debe reunirse por un total de 15 horas (una hora equivale a 50 minutos para estos fines e incluye el periodo de examen final) y, además, 2 horas de trabajo fuera de clase por cada hora en clase (lectura de materiales, redacción de ensayos, asignaciones, trabajo grupal, entre otras cosas). Por ejemplo, para una clase de 3 créditos que se reúne por tres horas a la semana, el estudiantado debe esperar una carga de lecturas o trabajo fuera de clase de aproximadamente 6 horas semanales.  Para cumplir con esta normativa, en los cursos intensivos que se reúnen en periodos breves (como en la sesión de verano e invierno), ningún estudiante podrá tomar más de 2 clases en un mismo día.</t>
  </si>
  <si>
    <t>ASISTENCIA A CLASE</t>
  </si>
  <si>
    <t xml:space="preserve">L-2 </t>
  </si>
  <si>
    <t>Derecho Civil</t>
  </si>
  <si>
    <t xml:space="preserve"> L-302      </t>
  </si>
  <si>
    <t xml:space="preserve"> L-220              Salón Conf.            2do piso</t>
  </si>
  <si>
    <t>Destrezas</t>
  </si>
  <si>
    <t>Yanis Blanco Santiago</t>
  </si>
  <si>
    <t>Derecho Procesal</t>
  </si>
  <si>
    <t xml:space="preserve">Griselle M. Robles Ortiz </t>
  </si>
  <si>
    <t xml:space="preserve"> 007</t>
  </si>
  <si>
    <t xml:space="preserve">Fernando Zambrana </t>
  </si>
  <si>
    <t>[1] Referirse al Calendario Académico del Recinto Ajustado a la Escuela para ver detalles de la fecha en el siguiente enlace:</t>
  </si>
  <si>
    <t xml:space="preserve"> http://derecho.uprrp.edu/estudiantes/programa-de-clases-y-calendario-academico/programa-de-clases/</t>
  </si>
  <si>
    <t xml:space="preserve">Temas Especiales en Derecho Público: Lógica y Gramática en el Discurso Jurídico </t>
  </si>
  <si>
    <t>Administración Judicial</t>
  </si>
  <si>
    <t>Derecho y Cambio Social</t>
  </si>
  <si>
    <t>Derecho Ambiental Internacional</t>
  </si>
  <si>
    <t>Sem. Temas en Derecho Internacional: Nuevos Derechos Humanos</t>
  </si>
  <si>
    <t xml:space="preserve">MÁXIMO DE CRÉDITOS: ESTUDIANTES DIURNOS </t>
  </si>
  <si>
    <t>MÁXIMO DE CRÉDITOS: ESTUDIANTES NOCTURNOS</t>
  </si>
  <si>
    <t>No se permitirá dar de baja de ningún curso una vez haya finalizado el mismo.  El estudiante debe notar que cursos dados de baja con posterioridad a la fecha del 50% de devolución de cuotas, impuesta por el Registrador del Recinto, se registrará con “W” en su expediente académico.</t>
  </si>
  <si>
    <t xml:space="preserve">BAJAS “W” </t>
  </si>
  <si>
    <t>Los cambios de cursos y/o secciones después de la fecha autorizada por la Oficina del Registrador del Recinto (fecha límite para darse de baja con derecho a reembolso del 50% por créditos pagados)[1], conlleva pagar el curso nuevamente.</t>
  </si>
  <si>
    <r>
      <t xml:space="preserve">La asistencia a clase es obligatoria. Incumplir esta norma puede afectar la calificación o resultar en cualquier otra medida que la profesora o profesor estime apropiada. </t>
    </r>
    <r>
      <rPr>
        <b/>
        <sz val="28"/>
        <rFont val="Arial"/>
        <family val="2"/>
      </rPr>
      <t>Un estudiante que se ausente a más del 20%  de las sesiones programadas para un curso, por razones que no sean institucionales o académicas, estará impedido de completarlo</t>
    </r>
    <r>
      <rPr>
        <sz val="28"/>
        <rFont val="Arial"/>
        <family val="2"/>
      </rPr>
      <t>. Para accesar el texto completo de la política de asistencia, visite el siguiente enlace que se encuentra en la página de  Internet de la Escuela: http://derecho.uprrp.edu/wp-content/uploads/Política-de-Asistencia-a-Clases-con-enmiendas.pdf.</t>
    </r>
  </si>
  <si>
    <t xml:space="preserve">Los estudiantes a los que les corresponda un turno prioritario para la selección de cursos, tendrán prioridad para realizar la matrícula dentro de los cursos disponibles en la clasificación (diurna o nocturna) a la cual el estudiante pertenece. El Decanato de Estudiantes podrá realizar los ajustes necesarios si identifica estudiantes que se han matriculado bajo una clasificación distinta a la que le que le corresponde. </t>
  </si>
  <si>
    <t xml:space="preserve"> 008</t>
  </si>
  <si>
    <t xml:space="preserve"> 009</t>
  </si>
  <si>
    <t>Teoría de las Obligaciones y los Contratos  (Sección Pequeña)</t>
  </si>
  <si>
    <t xml:space="preserve"> Michel J. Godreau Robles</t>
  </si>
  <si>
    <t>Programa de Clases 1er semestre 2019-2020</t>
  </si>
  <si>
    <t>José Nieto Mingo</t>
  </si>
  <si>
    <t>Derecho Privado</t>
  </si>
  <si>
    <t>Derecho Internacional Privado</t>
  </si>
  <si>
    <r>
      <t xml:space="preserve">Internacional
</t>
    </r>
    <r>
      <rPr>
        <sz val="12"/>
        <rFont val="Arial"/>
        <family val="2"/>
      </rPr>
      <t>Cursos y talleres que tienen como objetivo el desarrollo de destrezas propias de la profesión legal.</t>
    </r>
  </si>
  <si>
    <t>Práctica Forense y Apelativa: Destrezas Básicas para el Litigio Penal</t>
  </si>
  <si>
    <t xml:space="preserve">Temas Especiales en Derecho Público: Retos Contemporáneos de la Nacionalidad y la Ciudadanía a la luz del Caso de Puerto Rico </t>
  </si>
  <si>
    <t>Temas Especiales en Derecho Público: Procedimiento Civil Federal</t>
  </si>
  <si>
    <t>Eugene Hestres Vélez</t>
  </si>
  <si>
    <t xml:space="preserve">Clínica de Asistencia Legal: Derecho Ambiental </t>
  </si>
  <si>
    <t>Clínica de Asistencia Legal: Ética y Responsabilidad Profesional</t>
  </si>
  <si>
    <t>William Vázquez Irizarry</t>
  </si>
  <si>
    <t>Félix Figueroa Cabán</t>
  </si>
  <si>
    <t xml:space="preserve">William Vázquez Irizarry </t>
  </si>
  <si>
    <t>Energía y Derecho</t>
  </si>
  <si>
    <t>Temas Especiales en Derecho Público: Interacción del Derecho Angloamericano y del Derecho Civil</t>
  </si>
  <si>
    <t>Temas Especiales en Derecho Público: Criterios de Revisión Judicial</t>
  </si>
  <si>
    <t xml:space="preserve">Sem. Temas en Historia del Derecho: “Eugenio María de Hostos, la invasión del 1898 y la descolonización de Puerto Rico”. </t>
  </si>
  <si>
    <t xml:space="preserve">Sem. Temas en Derecho Internacional: Organización Mundial de Comercio </t>
  </si>
  <si>
    <t>Sem. Temas en Derecho y Sociedad: Aspectos Legales de la Trata Humana</t>
  </si>
  <si>
    <r>
      <t xml:space="preserve">El máximo de créditos que un estudiante </t>
    </r>
    <r>
      <rPr>
        <b/>
        <u/>
        <sz val="28"/>
        <rFont val="Arial"/>
        <family val="2"/>
      </rPr>
      <t>diurno</t>
    </r>
    <r>
      <rPr>
        <sz val="28"/>
        <rFont val="Arial"/>
        <family val="2"/>
      </rPr>
      <t xml:space="preserve"> puede tomar son </t>
    </r>
    <r>
      <rPr>
        <b/>
        <u/>
        <sz val="28"/>
        <rFont val="Arial"/>
        <family val="2"/>
      </rPr>
      <t>18 créditos</t>
    </r>
    <r>
      <rPr>
        <u/>
        <sz val="28"/>
        <rFont val="Arial"/>
        <family val="2"/>
      </rPr>
      <t xml:space="preserve"> </t>
    </r>
    <r>
      <rPr>
        <b/>
        <u/>
        <sz val="28"/>
        <rFont val="Arial"/>
        <family val="2"/>
      </rPr>
      <t>por semestre</t>
    </r>
    <r>
      <rPr>
        <sz val="28"/>
        <rFont val="Arial"/>
        <family val="2"/>
      </rPr>
      <t xml:space="preserve">. En aquellos casos en que el/la estudiante tenga cursos con calificaciones de incompleto pendientes de remover, el número máximo de créditos en que podrá matricular será aquel que, sumado al número de créditos con incompleto, no exceda 18. En el caso de que un estudiante cuente con una matrícula que exceda el máximo permitido, se le podrá dar de baja de cualquier curso hasta llegar al los 18 créditos sin que medie notificación previa al estudiante. </t>
    </r>
    <r>
      <rPr>
        <b/>
        <sz val="28"/>
        <rFont val="Arial"/>
        <family val="2"/>
      </rPr>
      <t xml:space="preserve">Los </t>
    </r>
    <r>
      <rPr>
        <b/>
        <u/>
        <sz val="28"/>
        <rFont val="Arial"/>
        <family val="2"/>
      </rPr>
      <t>estudiantes con una carga académica mayor de 13 créditos</t>
    </r>
    <r>
      <rPr>
        <b/>
        <sz val="28"/>
        <rFont val="Arial"/>
        <family val="2"/>
      </rPr>
      <t xml:space="preserve"> no podrán dedicar más de 25 horas semanales a empleo u otras labores, sean o no remuneradas. </t>
    </r>
  </si>
  <si>
    <r>
      <t xml:space="preserve">El máximo de créditos que un estudiante </t>
    </r>
    <r>
      <rPr>
        <b/>
        <u/>
        <sz val="28"/>
        <rFont val="Arial"/>
        <family val="2"/>
      </rPr>
      <t>nocturno</t>
    </r>
    <r>
      <rPr>
        <sz val="28"/>
        <rFont val="Arial"/>
        <family val="2"/>
      </rPr>
      <t xml:space="preserve"> puede tomar son </t>
    </r>
    <r>
      <rPr>
        <b/>
        <u/>
        <sz val="28"/>
        <rFont val="Arial"/>
        <family val="2"/>
      </rPr>
      <t>13 créditos por semestre</t>
    </r>
    <r>
      <rPr>
        <sz val="28"/>
        <rFont val="Arial"/>
        <family val="2"/>
      </rPr>
      <t xml:space="preserve">.  Cuando medien circunstancias extraordinarias que así lo justifiquen, la Decana de Estudiantes de la Escuela podrá autorizar una matrícula en exceso de 13 créditos, pero sin que exceda el máximo de 15 créditos.  En aquellos casos en que el/la estudiante tenga cursos con calificaciones de incompleto pendientes de remover, el número máximo de créditos en que podrá matricular será aquel que, sumado al número de créditos con incompleto, no exceda  15. En el caso de que un estudiante cuente con una matrícula que exceda el máximo permitido, se le podrá dar de baja de cualquier curso hasta llegar al los 13 créditos sin que medie notificación previa al estudiante. </t>
    </r>
    <r>
      <rPr>
        <b/>
        <sz val="28"/>
        <rFont val="Arial"/>
        <family val="2"/>
      </rPr>
      <t xml:space="preserve"> Los estudiantes con una </t>
    </r>
    <r>
      <rPr>
        <b/>
        <u/>
        <sz val="28"/>
        <rFont val="Arial"/>
        <family val="2"/>
      </rPr>
      <t>carga académica mayor de 13 créditos</t>
    </r>
    <r>
      <rPr>
        <sz val="28"/>
        <rFont val="Arial"/>
        <family val="2"/>
      </rPr>
      <t xml:space="preserve"> </t>
    </r>
    <r>
      <rPr>
        <b/>
        <sz val="28"/>
        <rFont val="Arial"/>
        <family val="2"/>
      </rPr>
      <t>no podrán dedicar más de 25 horas semanales a empleo u otras labores, sean o no remuneradas.</t>
    </r>
  </si>
  <si>
    <t>Iván García Zapata</t>
  </si>
  <si>
    <t>Antonio Escudero Viera</t>
  </si>
  <si>
    <t xml:space="preserve">José Alvarado Vázquez </t>
  </si>
  <si>
    <t xml:space="preserve">Tomás Román Santos </t>
  </si>
  <si>
    <t>Samuel Serrano Medina</t>
  </si>
  <si>
    <t>Fernando Rovira Rullán</t>
  </si>
  <si>
    <t xml:space="preserve">Sem. Temas en Derecho Civil: Fideicomisos </t>
  </si>
  <si>
    <t xml:space="preserve">Glenda Labadie Jackson </t>
  </si>
  <si>
    <t>Judge David Barron y 
William Vázquez Irizarry</t>
  </si>
  <si>
    <t>7, 14 y 21 de septiembre</t>
  </si>
  <si>
    <t>21 al 25 de octubre</t>
  </si>
  <si>
    <t>Clínica de Asistencia Legal:Tecnología y Justicia (CTyJ)</t>
  </si>
  <si>
    <t>CLÍNICA DE ASISTENCIA LEGAL (Pre-Requisitos)</t>
  </si>
  <si>
    <t>HORAS CRÉDITO</t>
  </si>
  <si>
    <t>Práctica Forense y Apelativa: Aspectos Generales de la Litigación Criminal (Énfasis en Supresión de Confesión e Identificación de la persona imputada de delito)</t>
  </si>
  <si>
    <t>Dere 7590</t>
  </si>
  <si>
    <t>Sem. Temas en Sociedades y Corporaciones: Aspectos Éticos de la Representación Corporativa</t>
  </si>
  <si>
    <t>5, 12 y 19 de octubre</t>
  </si>
  <si>
    <t>Guillermo Figueroa Prieto       Margarita Mercado Echegaray</t>
  </si>
  <si>
    <t>2, 9 y 16 de noviembre</t>
  </si>
  <si>
    <t xml:space="preserve">Dere 7017* </t>
  </si>
  <si>
    <t>Dere 7017*</t>
  </si>
  <si>
    <t>Dere 7066*</t>
  </si>
  <si>
    <t>Dere 7068*</t>
  </si>
  <si>
    <t>Dere 7991*</t>
  </si>
  <si>
    <t>Dere 7027*</t>
  </si>
  <si>
    <t>Dere 7085*</t>
  </si>
  <si>
    <t>Dere 7209*</t>
  </si>
  <si>
    <t>Dere 7527*</t>
  </si>
  <si>
    <t xml:space="preserve">Dere 7993* </t>
  </si>
  <si>
    <t>Dere 7056*</t>
  </si>
  <si>
    <t xml:space="preserve">Dere 7106* </t>
  </si>
  <si>
    <t>Dere 7108*</t>
  </si>
  <si>
    <t>Dere 7545*</t>
  </si>
  <si>
    <t>Dere 7997*</t>
  </si>
  <si>
    <t>Dere 7547*</t>
  </si>
  <si>
    <t xml:space="preserve">Dere 7998* </t>
  </si>
  <si>
    <t>Dere 7519*</t>
  </si>
  <si>
    <t>Dere 7575*</t>
  </si>
  <si>
    <t>Dere 7516*</t>
  </si>
  <si>
    <t xml:space="preserve">Dere 7575* </t>
  </si>
  <si>
    <t>Dere 7109*</t>
  </si>
  <si>
    <t>Dere 7992*</t>
  </si>
  <si>
    <t>Dere 7025*</t>
  </si>
  <si>
    <t xml:space="preserve">Dere 7630* </t>
  </si>
  <si>
    <t>Dere 7678*</t>
  </si>
  <si>
    <t xml:space="preserve">Dere 7688* </t>
  </si>
  <si>
    <t>Dere 7640*</t>
  </si>
  <si>
    <t>Dere 7686*</t>
  </si>
  <si>
    <t>Dere 7680*</t>
  </si>
  <si>
    <t>Dere 7996*</t>
  </si>
  <si>
    <t>*Cursos que no se ofrecerán el Segundo Semestre 2019-2020</t>
  </si>
  <si>
    <r>
      <rPr>
        <b/>
        <sz val="36"/>
        <color rgb="FF000000"/>
        <rFont val="Arial"/>
        <family val="2"/>
      </rPr>
      <t>NOTA:</t>
    </r>
    <r>
      <rPr>
        <sz val="36"/>
        <color rgb="FF000000"/>
        <rFont val="Arial"/>
        <family val="2"/>
      </rPr>
      <t xml:space="preserve"> Este programa está sujeto a cambios y a que los cursos reúnan la matrícula suficiente.</t>
    </r>
  </si>
  <si>
    <r>
      <t>Para poder matricularse en el curso de la Clínica de Asistencia Legal, los estudiantes deben tener</t>
    </r>
    <r>
      <rPr>
        <b/>
        <sz val="28"/>
        <rFont val="Arial"/>
        <family val="2"/>
      </rPr>
      <t xml:space="preserve"> </t>
    </r>
    <r>
      <rPr>
        <b/>
        <u/>
        <sz val="28"/>
        <rFont val="Arial"/>
        <family val="2"/>
      </rPr>
      <t>60 créditos aprobados</t>
    </r>
    <r>
      <rPr>
        <sz val="28"/>
        <rFont val="Arial"/>
        <family val="2"/>
      </rPr>
      <t>, incluyendo los cursos Dere 7017 (</t>
    </r>
    <r>
      <rPr>
        <b/>
        <u/>
        <sz val="28"/>
        <rFont val="Arial"/>
        <family val="2"/>
      </rPr>
      <t>Derecho Procesal Civil</t>
    </r>
    <r>
      <rPr>
        <sz val="28"/>
        <rFont val="Arial"/>
        <family val="2"/>
      </rPr>
      <t>) y Dere 7026 (</t>
    </r>
    <r>
      <rPr>
        <b/>
        <u/>
        <sz val="28"/>
        <rFont val="Arial"/>
        <family val="2"/>
      </rPr>
      <t>Derecho de la Prueba y la Evidencia</t>
    </r>
    <r>
      <rPr>
        <sz val="28"/>
        <rFont val="Arial"/>
        <family val="2"/>
      </rPr>
      <t xml:space="preserve">).  
Si va a tomar </t>
    </r>
    <r>
      <rPr>
        <b/>
        <sz val="28"/>
        <rFont val="Arial"/>
        <family val="2"/>
      </rPr>
      <t>Clínica en el área de Penal</t>
    </r>
    <r>
      <rPr>
        <sz val="28"/>
        <rFont val="Arial"/>
        <family val="2"/>
      </rPr>
      <t xml:space="preserve">, debe tener aprobado, además de los requisitos mencionados anteriormente, el curso Dere 7019 (Derecho Procesal Penal).  Si va a tomar </t>
    </r>
    <r>
      <rPr>
        <b/>
        <sz val="28"/>
        <rFont val="Arial"/>
        <family val="2"/>
      </rPr>
      <t>Clínica en el área de Notarial</t>
    </r>
    <r>
      <rPr>
        <sz val="28"/>
        <rFont val="Arial"/>
        <family val="2"/>
      </rPr>
      <t xml:space="preserve">, debe tener aprobado, además de los requisitos mencionados anteriormente, el curso Dere 7556 (Práctica Notarial I).  Si va a tomar </t>
    </r>
    <r>
      <rPr>
        <b/>
        <sz val="28"/>
        <rFont val="Arial"/>
        <family val="2"/>
      </rPr>
      <t>Clínica en el área de Quiebras</t>
    </r>
    <r>
      <rPr>
        <sz val="28"/>
        <rFont val="Arial"/>
        <family val="2"/>
      </rPr>
      <t xml:space="preserve">, debe tener aprobado, además de los requisitos mencionados anteriormente, el curso Dere 7530 (Quiebras).                                                                                                                                                                                                                                                                                                                                                                                                                                                                                  </t>
    </r>
  </si>
  <si>
    <t xml:space="preserve">La clase de Clínica de Asistencia Legal se reúne todas las semanas en el horario asignado.  Adicionalmente se requiere la asistencia a vistas, reuniones y otras actividades fuera de horas de clase que se conducen en horario diurno.  Esto aplica a secciones diurnas y nocturnas.  Los y las estudiantes con compromisos laborales deberán hacer arreglos para cumplir con  estas exigencias de la práctica. </t>
  </si>
  <si>
    <t>Dere 7535*</t>
  </si>
  <si>
    <t>Dere 7997*      (Prioridad de matrícula para estudiantes del LL.M.)</t>
  </si>
  <si>
    <t>Dere 7998*            (Prioridad de matrícula para estudiantes del LL.M.)</t>
  </si>
  <si>
    <t>Dere 7680*                 (Prioridad de matrícula para estudiantes del LL.M.)</t>
  </si>
  <si>
    <t>Descp</t>
  </si>
  <si>
    <t>Temas Especiales en Derecho Público:  Puerto Rico and the Constitution: a Historical Look</t>
  </si>
  <si>
    <t>Kenneth Rivera Robles</t>
  </si>
  <si>
    <t>010</t>
  </si>
  <si>
    <t>viernes 13 de diciembre</t>
  </si>
  <si>
    <t>miércoles 4 de diciembre</t>
  </si>
  <si>
    <t>lunes 9 de diciembre</t>
  </si>
  <si>
    <t>viernes 6 de diciembre</t>
  </si>
  <si>
    <t>miércoles 11 de diciembre</t>
  </si>
  <si>
    <t>Mariana Hernández Gutierrez</t>
  </si>
  <si>
    <t>sábado 14 de diciembre</t>
  </si>
  <si>
    <t>martes 10 de diciembre</t>
  </si>
  <si>
    <t>jueves 5 de diciembre</t>
  </si>
  <si>
    <t>jueves 12 de diciembre</t>
  </si>
  <si>
    <t>sábado 7 de diciembre</t>
  </si>
  <si>
    <t xml:space="preserve">viernes 6 de diciembre </t>
  </si>
  <si>
    <t>Dere 7528*            (Dirigido a estudiantes del LL.M.)</t>
  </si>
  <si>
    <t>Clínica de Asistencia Legal: Penal grave, Menos Grave y Menores</t>
  </si>
  <si>
    <t>Clínica de Asistencia Legal: Penal Grave, Menos Grave y Menores</t>
  </si>
  <si>
    <t>Eugenio Torres Oyola         Víctor Rodríguez Reyes</t>
  </si>
  <si>
    <t>Aspectos Legales de Transacciones Comerciales Internacionales</t>
  </si>
  <si>
    <t>Temas Especiales en Derecho Privado: El Uso de la Tecnología en la Litigación - Fundamentos y Desarrollos Recientes</t>
  </si>
  <si>
    <t>Dere 7997*     (Dirigido a estudiantes del LL.M. y de Doble Título)</t>
  </si>
  <si>
    <t>Dere 7688                          (Prioridad de matrícula para estudiantes del LL.M.)</t>
  </si>
  <si>
    <t>Sem. Temas en Derecho Procesal Penal: Debido Proceso de Ley y su Desarrollo Jurisprudencial en el Sistema Acusatorio</t>
  </si>
  <si>
    <t>Gerardo Flores García</t>
  </si>
  <si>
    <t>José L. Nieto Mingo</t>
  </si>
  <si>
    <t>013</t>
  </si>
  <si>
    <t>José M. Marxuach Fagot</t>
  </si>
  <si>
    <t>Dere 7999*</t>
  </si>
  <si>
    <t xml:space="preserve">Temas Especiales en Derecho Público: Teoría, Doctrina y Práctica de la Litigación </t>
  </si>
  <si>
    <t xml:space="preserve">Dere 7991* </t>
  </si>
  <si>
    <t>Temas Especiales en Derecho Público:  El Litigio Civil de Disputas de Seguros Post-María</t>
  </si>
  <si>
    <t>Los estudiantes diurnos de Segundo Año deberán tomar hasta 9 créditos y los de Tercer Año hasta 12 créditos en asignaturas electivas.</t>
  </si>
  <si>
    <t xml:space="preserve">Los estudiantes nocturnos de Segundo Año deberán tomar hasta 3 créditos, los de Tercer Año hasta 11 créditos y los de Cuarto Año hasta 9 créditos en cursos electivos.    </t>
  </si>
  <si>
    <t>W y V</t>
  </si>
  <si>
    <t>Edgardo Rivera García</t>
  </si>
  <si>
    <t>S           5 y12</t>
  </si>
  <si>
    <t>S           7 y 14</t>
  </si>
  <si>
    <t>S 21</t>
  </si>
  <si>
    <t>S 19</t>
  </si>
  <si>
    <t>S          2 y 9</t>
  </si>
  <si>
    <t>S 16</t>
  </si>
  <si>
    <t>Sem. Temas en Derecho y Sociedad: La Protección al Adulto Mayor Vulnerable en Puerto Rico</t>
  </si>
  <si>
    <t xml:space="preserve">Juan J. Hernández López de Victoria </t>
  </si>
  <si>
    <t>Dere 7540*</t>
  </si>
  <si>
    <t>Dere 7741</t>
  </si>
  <si>
    <t>Temas Especiales en Derecho Público: Construcciones de Género en la Cultura Visual y el Derecho</t>
  </si>
  <si>
    <t xml:space="preserve">Chloé Georas Santos </t>
  </si>
  <si>
    <t>Chloé Georas Santos</t>
  </si>
  <si>
    <t>Juan J. Hernández López de Victoria</t>
  </si>
  <si>
    <r>
      <t xml:space="preserve">Los seminarios sobre temas especializados en cada área del Derecho constituyen un componente fundamental de la educación jurídica, ya que brindan al estudiante la oportunidad de estudiar e investigar con profundidad un tema de su interés bajo la supervisión de un profesor de la Facultad.
                                                                                                                                                                          Todo estudiante deberá tomar un mínimo de </t>
    </r>
    <r>
      <rPr>
        <b/>
        <u/>
        <sz val="28"/>
        <rFont val="Arial"/>
        <family val="2"/>
      </rPr>
      <t xml:space="preserve">dos (2) seminarios (4 créditos) </t>
    </r>
    <r>
      <rPr>
        <sz val="28"/>
        <rFont val="Arial"/>
        <family val="2"/>
      </rPr>
      <t xml:space="preserve">como requisito de grado. En cada seminario el estudiante deberá realizar un escrito monográfico extenso como requisito de aprobación. Cada seminario podrá repetirse hasta un máximo de cuatro veces (un máximo de 8 créditos), siempre y cuando los temas objeto de los seminarios sean diferentes. Hay cursos cuyo método de evaluación es un trabajo escrito, lo cual no los convierte en seminarios para propósito de cumplir con este requisito. 
                                                                                                                                                                             Los seminarios en nuestra Escuela atienden diversos temas bajo cada área del Derecho bajo la cual se desarrollan, según se indique en su descripción. El profesor a cargo del seminario anunciará el tema a estudiarse en el Programa de Clases del semestre en el que se ofrezca. La matrícula de cada seminario está limitada a un máximo de </t>
    </r>
    <r>
      <rPr>
        <b/>
        <sz val="28"/>
        <rFont val="Arial"/>
        <family val="2"/>
      </rPr>
      <t>15 estudiantes</t>
    </r>
    <r>
      <rPr>
        <sz val="28"/>
        <rFont val="Arial"/>
        <family val="2"/>
      </rPr>
      <t xml:space="preserve"> para facilitar la discusión intensa sobre problemas jurídicos complejos.
                                                                                                                                                                            Para el proceso de investigación y redacción, existen numerosas fuentes impresas y electrónicas disponibles en la Biblioteca de Derecho. Fuentes primarias estatales, federales e internacionales, tratados, revistas y diversas fuentes secundarias se encuentran disponibles en formato impreso y a través de las distintas bases de datos disponibles en la página web http://derecho.uprrp.edu/biblioteca. La Biblioteca recibe recomendaciones para adquisiciones y también participa de un amplio programa de préstamo interbibliotecario en caso de que algún recurso solicitado no se encuentre disponible en la colección. Los bibliotecarios profesionales están disponibles para servir de guía y ayuda en el proceso de investigación. Si tiene preguntas sobre el proceso y destrezas de redacción, existen diferentes recursos que le pueden ayudar a iniciar el proceso. Les exhortamos a explorar con detenimiento la oferta de servicios y recursos que tenemos en la Biblioteca de Derecho.
                                                                                                                                                                Recabamos la importancia de no incurrir en actos que constituyan deshonestidad académica, incluyendo, entre estos, el plagio.  Ver Reglamento General de Estudiantes.
</t>
    </r>
  </si>
  <si>
    <t>Susana C. Serrano Mondesi</t>
  </si>
  <si>
    <t>Temas Especiales en Derecho Privado: Aspectos Ético-Legales de la Mala Praxis Médica</t>
  </si>
  <si>
    <t>Janette Perea López</t>
  </si>
  <si>
    <t>Jorge Toledo Reyna</t>
  </si>
  <si>
    <t>L-302/303</t>
  </si>
  <si>
    <t>Aleida Varona Méndez</t>
  </si>
  <si>
    <t>L-210      Faculty</t>
  </si>
  <si>
    <t>L-7 y 8</t>
  </si>
  <si>
    <t>Luis Pellot Juliá</t>
  </si>
  <si>
    <t>Sem. Temas en Derecho Constitucional: Procesos Legislativos</t>
  </si>
  <si>
    <t>Dere 7998</t>
  </si>
  <si>
    <t xml:space="preserve">4 al 8 de noviembre </t>
  </si>
  <si>
    <t>Marion Mollegen McFadden</t>
  </si>
  <si>
    <t>Derecho Constitucional (Seccion Pequeña)</t>
  </si>
  <si>
    <t>201</t>
  </si>
  <si>
    <t>202</t>
  </si>
  <si>
    <t>Angel Rivera De la Cruz</t>
  </si>
  <si>
    <t xml:space="preserve">Temas Especiales en Derecho Público: Federal Grants and Contracting Law </t>
  </si>
  <si>
    <t>L-210</t>
  </si>
  <si>
    <t>Versión:  20 de agosto de 2019</t>
  </si>
  <si>
    <t>L-203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</si>
</sst>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mm\ AM/PM;@"/>
    <numFmt numFmtId="165" formatCode="[$-40A]dddd\,\ dd&quot; de &quot;mmmm&quot; de &quot;yyyy;@"/>
  </numFmts>
  <fonts count="76" x14ac:knownFonts="1">
    <font>
      <sz val="11"/>
      <color theme="1"/>
      <name val="Calibri"/>
      <family val="2"/>
      <scheme val="minor"/>
    </font>
    <font>
      <sz val="8"/>
      <color indexed="8"/>
      <name val="Tahoma"/>
      <family val="2"/>
    </font>
    <font>
      <sz val="8"/>
      <color indexed="81"/>
      <name val="Tahoma"/>
      <family val="2"/>
    </font>
    <font>
      <sz val="9"/>
      <color indexed="81"/>
      <name val="Tahoma"/>
      <family val="2"/>
    </font>
    <font>
      <sz val="8"/>
      <color indexed="81"/>
      <name val="Candara"/>
      <family val="2"/>
    </font>
    <font>
      <sz val="9"/>
      <color indexed="81"/>
      <name val="Calibri"/>
      <family val="2"/>
    </font>
    <font>
      <b/>
      <sz val="9"/>
      <color indexed="81"/>
      <name val="Calibri"/>
      <family val="2"/>
    </font>
    <font>
      <sz val="8"/>
      <name val="Calibri"/>
      <family val="2"/>
    </font>
    <font>
      <sz val="10"/>
      <color indexed="81"/>
      <name val="Tahoma"/>
      <family val="2"/>
    </font>
    <font>
      <sz val="11"/>
      <color indexed="81"/>
      <name val="Tahoma"/>
      <family val="2"/>
    </font>
    <font>
      <sz val="11"/>
      <color theme="1"/>
      <name val="Calibri"/>
      <family val="2"/>
      <scheme val="minor"/>
    </font>
    <font>
      <u/>
      <sz val="11"/>
      <color rgb="FF0000FF"/>
      <name val="Calibri"/>
      <family val="2"/>
      <scheme val="minor"/>
    </font>
    <font>
      <u/>
      <sz val="11"/>
      <color theme="10"/>
      <name val="Calibri"/>
      <family val="2"/>
    </font>
    <font>
      <sz val="11"/>
      <color rgb="FF000000"/>
      <name val="Calibri"/>
      <family val="2"/>
      <scheme val="minor"/>
    </font>
    <font>
      <b/>
      <sz val="11"/>
      <color rgb="FF000000"/>
      <name val="Arial"/>
      <family val="2"/>
    </font>
    <font>
      <b/>
      <sz val="11"/>
      <color theme="1"/>
      <name val="Arial"/>
      <family val="2"/>
    </font>
    <font>
      <sz val="11"/>
      <color rgb="FF000000"/>
      <name val="Arial"/>
      <family val="2"/>
    </font>
    <font>
      <sz val="11"/>
      <color theme="1"/>
      <name val="Arial"/>
      <family val="2"/>
    </font>
    <font>
      <u/>
      <sz val="11"/>
      <color theme="1"/>
      <name val="Arial"/>
      <family val="2"/>
    </font>
    <font>
      <b/>
      <sz val="12"/>
      <color theme="1"/>
      <name val="Calibri"/>
      <family val="2"/>
      <scheme val="minor"/>
    </font>
    <font>
      <sz val="11"/>
      <name val="Arial"/>
      <family val="2"/>
    </font>
    <font>
      <b/>
      <sz val="11"/>
      <name val="Arial"/>
      <family val="2"/>
    </font>
    <font>
      <sz val="11"/>
      <color rgb="FFC00000"/>
      <name val="Arial"/>
      <family val="2"/>
    </font>
    <font>
      <b/>
      <sz val="11"/>
      <color indexed="8"/>
      <name val="Arial"/>
      <family val="2"/>
    </font>
    <font>
      <u/>
      <sz val="11"/>
      <color theme="11"/>
      <name val="Calibri"/>
      <family val="2"/>
      <scheme val="minor"/>
    </font>
    <font>
      <sz val="10"/>
      <color indexed="81"/>
      <name val="Calibri"/>
      <family val="2"/>
    </font>
    <font>
      <sz val="10"/>
      <color rgb="FF000000"/>
      <name val="Arial"/>
      <family val="2"/>
    </font>
    <font>
      <sz val="9"/>
      <color rgb="FF000000"/>
      <name val="Arial"/>
      <family val="2"/>
    </font>
    <font>
      <sz val="18"/>
      <color rgb="FF000000"/>
      <name val="Calibri"/>
      <family val="2"/>
      <scheme val="minor"/>
    </font>
    <font>
      <sz val="28"/>
      <color rgb="FF000000"/>
      <name val="Calibri"/>
      <family val="2"/>
      <scheme val="minor"/>
    </font>
    <font>
      <sz val="24"/>
      <color rgb="FF000000"/>
      <name val="Calibri"/>
      <family val="2"/>
      <scheme val="minor"/>
    </font>
    <font>
      <sz val="12"/>
      <color rgb="FF000000"/>
      <name val="Calibri"/>
      <family val="2"/>
      <scheme val="minor"/>
    </font>
    <font>
      <b/>
      <sz val="16"/>
      <name val="Arial"/>
      <family val="2"/>
    </font>
    <font>
      <sz val="12"/>
      <name val="Arial"/>
      <family val="2"/>
    </font>
    <font>
      <sz val="16"/>
      <name val="Arial"/>
      <family val="2"/>
    </font>
    <font>
      <sz val="10"/>
      <color theme="1"/>
      <name val="Arial"/>
      <family val="2"/>
    </font>
    <font>
      <sz val="10"/>
      <color indexed="8"/>
      <name val="Tahoma"/>
      <family val="2"/>
    </font>
    <font>
      <sz val="11"/>
      <color rgb="FF000000"/>
      <name val="Arial"/>
      <family val="2"/>
    </font>
    <font>
      <sz val="11"/>
      <color theme="1"/>
      <name val="Arial"/>
      <family val="2"/>
    </font>
    <font>
      <sz val="10"/>
      <color indexed="8"/>
      <name val="Candara"/>
      <family val="2"/>
    </font>
    <font>
      <sz val="10"/>
      <color indexed="8"/>
      <name val="Arial"/>
      <family val="2"/>
    </font>
    <font>
      <sz val="10"/>
      <color rgb="FF000000"/>
      <name val="Tahoma"/>
      <family val="2"/>
    </font>
    <font>
      <sz val="11"/>
      <color indexed="81"/>
      <name val="Candara"/>
      <family val="2"/>
    </font>
    <font>
      <b/>
      <sz val="11"/>
      <color indexed="81"/>
      <name val="Candara"/>
      <family val="2"/>
    </font>
    <font>
      <sz val="12"/>
      <color rgb="FF9C6500"/>
      <name val="Calibri"/>
      <family val="2"/>
      <scheme val="minor"/>
    </font>
    <font>
      <sz val="12"/>
      <color indexed="81"/>
      <name val="Tahoma"/>
      <family val="2"/>
    </font>
    <font>
      <sz val="12"/>
      <color indexed="8"/>
      <name val="Tahoma"/>
      <family val="2"/>
    </font>
    <font>
      <sz val="11"/>
      <color indexed="8"/>
      <name val="Calibri"/>
      <family val="2"/>
    </font>
    <font>
      <sz val="28"/>
      <name val="Arial"/>
      <family val="2"/>
    </font>
    <font>
      <b/>
      <u/>
      <sz val="28"/>
      <name val="Arial"/>
      <family val="2"/>
    </font>
    <font>
      <u/>
      <sz val="28"/>
      <name val="Arial"/>
      <family val="2"/>
    </font>
    <font>
      <sz val="11"/>
      <color indexed="8"/>
      <name val="Tahoma"/>
      <family val="2"/>
    </font>
    <font>
      <b/>
      <sz val="11"/>
      <color indexed="8"/>
      <name val="Tahoma"/>
      <family val="2"/>
    </font>
    <font>
      <sz val="8"/>
      <color rgb="FF000000"/>
      <name val="Tahoma"/>
      <family val="2"/>
    </font>
    <font>
      <sz val="9"/>
      <color rgb="FF000000"/>
      <name val="Tahoma"/>
      <family val="2"/>
    </font>
    <font>
      <sz val="11"/>
      <color rgb="FF000000"/>
      <name val="Tahoma"/>
      <family val="2"/>
    </font>
    <font>
      <sz val="14"/>
      <color rgb="FF000000"/>
      <name val="Calibri"/>
      <family val="2"/>
    </font>
    <font>
      <sz val="9"/>
      <color rgb="FF000000"/>
      <name val="Calibri"/>
      <family val="2"/>
    </font>
    <font>
      <b/>
      <sz val="28"/>
      <name val="Arial"/>
      <family val="2"/>
    </font>
    <font>
      <b/>
      <u/>
      <sz val="28"/>
      <color theme="3"/>
      <name val="Arial"/>
      <family val="2"/>
    </font>
    <font>
      <sz val="11"/>
      <color rgb="FF000000"/>
      <name val="Arial"/>
      <family val="2"/>
    </font>
    <font>
      <b/>
      <sz val="10"/>
      <color rgb="FF000000"/>
      <name val="Candara"/>
      <family val="2"/>
    </font>
    <font>
      <sz val="11"/>
      <color indexed="81"/>
      <name val="Calibri"/>
      <family val="2"/>
    </font>
    <font>
      <sz val="36"/>
      <color rgb="FF000000"/>
      <name val="Arial"/>
      <family val="2"/>
    </font>
    <font>
      <b/>
      <sz val="36"/>
      <color rgb="FF000000"/>
      <name val="Arial"/>
      <family val="2"/>
    </font>
    <font>
      <u/>
      <sz val="36"/>
      <name val="Calibri"/>
      <family val="2"/>
      <scheme val="minor"/>
    </font>
    <font>
      <sz val="36"/>
      <name val="Calibri"/>
      <family val="2"/>
      <scheme val="minor"/>
    </font>
    <font>
      <b/>
      <sz val="48"/>
      <color rgb="FF7030A0"/>
      <name val="Calibri"/>
      <family val="2"/>
      <scheme val="minor"/>
    </font>
    <font>
      <sz val="11"/>
      <color indexed="81"/>
      <name val="Arial"/>
      <family val="2"/>
    </font>
    <font>
      <b/>
      <sz val="10"/>
      <color rgb="FF000000"/>
      <name val="Tahoma"/>
      <family val="2"/>
    </font>
    <font>
      <b/>
      <sz val="9"/>
      <color indexed="81"/>
      <name val="Tahoma"/>
      <family val="2"/>
    </font>
    <font>
      <sz val="11"/>
      <color theme="1" tint="4.9989318521683403E-2"/>
      <name val="Arial"/>
      <family val="2"/>
    </font>
    <font>
      <b/>
      <sz val="10"/>
      <color indexed="81"/>
      <name val="Tahoma"/>
      <family val="2"/>
    </font>
    <font>
      <sz val="11"/>
      <color rgb="FFFF0000"/>
      <name val="Arial"/>
      <family val="2"/>
    </font>
    <font>
      <b/>
      <sz val="9"/>
      <color rgb="FF000000"/>
      <name val="Tahoma"/>
      <family val="2"/>
    </font>
    <font>
      <b/>
      <sz val="11"/>
      <color indexed="81"/>
      <name val="Arial"/>
      <family val="2"/>
    </font>
  </fonts>
  <fills count="11">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theme="7" tint="0.59999389629810485"/>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rgb="FFFFEB9C"/>
      </patternFill>
    </fill>
    <fill>
      <patternFill patternType="solid">
        <fgColor rgb="FF8DB4E2"/>
        <bgColor indexed="64"/>
      </patternFill>
    </fill>
    <fill>
      <patternFill patternType="solid">
        <fgColor theme="0" tint="-0.14999847407452621"/>
        <bgColor indexed="64"/>
      </patternFill>
    </fill>
    <fill>
      <patternFill patternType="solid">
        <fgColor rgb="FFFFFFFF"/>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style="thin">
        <color auto="1"/>
      </top>
      <bottom style="thin">
        <color auto="1"/>
      </bottom>
      <diagonal/>
    </border>
  </borders>
  <cellStyleXfs count="34">
    <xf numFmtId="0" fontId="0" fillId="0" borderId="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0" fillId="0" borderId="0"/>
    <xf numFmtId="0" fontId="10" fillId="0" borderId="0"/>
    <xf numFmtId="0" fontId="10" fillId="0" borderId="0"/>
    <xf numFmtId="0" fontId="13" fillId="0" borderId="1"/>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 fillId="0" borderId="0"/>
    <xf numFmtId="0" fontId="10" fillId="0" borderId="0"/>
    <xf numFmtId="0" fontId="10"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4" fillId="7" borderId="0" applyNumberFormat="0" applyBorder="0" applyAlignment="0" applyProtection="0"/>
  </cellStyleXfs>
  <cellXfs count="388">
    <xf numFmtId="0" fontId="0" fillId="0" borderId="0" xfId="0"/>
    <xf numFmtId="0" fontId="0" fillId="0" borderId="0" xfId="0" applyAlignment="1">
      <alignment horizontal="center"/>
    </xf>
    <xf numFmtId="0" fontId="0" fillId="3" borderId="0" xfId="0" applyFill="1"/>
    <xf numFmtId="0" fontId="0" fillId="0" borderId="0" xfId="0" applyFont="1"/>
    <xf numFmtId="0" fontId="15" fillId="2" borderId="1" xfId="0" applyFont="1" applyFill="1" applyBorder="1" applyAlignment="1">
      <alignment horizontal="center" vertical="center" wrapText="1"/>
    </xf>
    <xf numFmtId="0" fontId="0" fillId="0" borderId="0" xfId="0" applyFont="1" applyAlignment="1">
      <alignment horizontal="center"/>
    </xf>
    <xf numFmtId="18" fontId="16" fillId="2" borderId="1"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7" fillId="2" borderId="1" xfId="0" applyFont="1" applyFill="1" applyBorder="1" applyAlignment="1">
      <alignment horizontal="center" vertical="center"/>
    </xf>
    <xf numFmtId="18" fontId="16" fillId="0" borderId="1" xfId="0" applyNumberFormat="1" applyFont="1" applyFill="1" applyBorder="1" applyAlignment="1">
      <alignment horizontal="center" vertical="center" wrapText="1"/>
    </xf>
    <xf numFmtId="0" fontId="0" fillId="0" borderId="0" xfId="0" applyFont="1" applyAlignment="1"/>
    <xf numFmtId="0" fontId="16" fillId="2" borderId="1" xfId="0" applyFont="1" applyFill="1" applyBorder="1" applyAlignment="1">
      <alignment vertical="center" wrapText="1"/>
    </xf>
    <xf numFmtId="0" fontId="17" fillId="0" borderId="1" xfId="0" applyFont="1" applyFill="1" applyBorder="1" applyAlignment="1">
      <alignment horizontal="center" vertical="center" wrapText="1"/>
    </xf>
    <xf numFmtId="18" fontId="16" fillId="0" borderId="1" xfId="0" applyNumberFormat="1" applyFont="1" applyFill="1" applyBorder="1" applyAlignment="1">
      <alignment horizontal="center" vertical="center"/>
    </xf>
    <xf numFmtId="0" fontId="16" fillId="3" borderId="1" xfId="0" applyFont="1" applyFill="1" applyBorder="1" applyAlignment="1">
      <alignment horizontal="left" vertical="center" wrapText="1"/>
    </xf>
    <xf numFmtId="0" fontId="14"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164" fontId="14" fillId="2" borderId="3"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xf>
    <xf numFmtId="18" fontId="16" fillId="3" borderId="1" xfId="0" applyNumberFormat="1" applyFont="1" applyFill="1" applyBorder="1" applyAlignment="1">
      <alignment horizontal="center" vertical="center"/>
    </xf>
    <xf numFmtId="49" fontId="16" fillId="3" borderId="1" xfId="0" applyNumberFormat="1" applyFont="1" applyFill="1" applyBorder="1" applyAlignment="1">
      <alignment horizontal="center" vertical="center"/>
    </xf>
    <xf numFmtId="0" fontId="14" fillId="2" borderId="7" xfId="0" applyFont="1" applyFill="1" applyBorder="1" applyAlignment="1">
      <alignment horizontal="center" vertical="center" wrapText="1"/>
    </xf>
    <xf numFmtId="0" fontId="16" fillId="2" borderId="2" xfId="0" applyFont="1" applyFill="1" applyBorder="1" applyAlignment="1">
      <alignment horizontal="left" vertical="center"/>
    </xf>
    <xf numFmtId="0" fontId="16" fillId="2" borderId="2" xfId="0" applyFont="1" applyFill="1" applyBorder="1" applyAlignment="1">
      <alignment horizontal="left" vertical="center" wrapText="1"/>
    </xf>
    <xf numFmtId="18" fontId="16" fillId="2" borderId="5" xfId="0" applyNumberFormat="1" applyFont="1" applyFill="1" applyBorder="1" applyAlignment="1">
      <alignment horizontal="center" vertical="center" wrapText="1"/>
    </xf>
    <xf numFmtId="0" fontId="16" fillId="2" borderId="8" xfId="0" applyFont="1" applyFill="1" applyBorder="1" applyAlignment="1">
      <alignment horizontal="center" vertical="center"/>
    </xf>
    <xf numFmtId="0" fontId="14" fillId="2" borderId="7"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center" vertical="center"/>
    </xf>
    <xf numFmtId="0" fontId="16" fillId="2" borderId="6"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 xfId="0" applyFont="1" applyFill="1" applyBorder="1" applyAlignment="1">
      <alignment vertical="center" wrapText="1"/>
    </xf>
    <xf numFmtId="0" fontId="16" fillId="2" borderId="1" xfId="0" applyFont="1" applyFill="1" applyBorder="1" applyAlignment="1">
      <alignment horizontal="left" vertical="center" wrapText="1"/>
    </xf>
    <xf numFmtId="49"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8" fontId="16" fillId="2" borderId="1" xfId="0" applyNumberFormat="1" applyFont="1" applyFill="1" applyBorder="1" applyAlignment="1">
      <alignment horizontal="center" vertical="center" wrapText="1"/>
    </xf>
    <xf numFmtId="0" fontId="17" fillId="2" borderId="5" xfId="0" applyFont="1" applyFill="1" applyBorder="1" applyAlignment="1">
      <alignment horizontal="center" vertical="center"/>
    </xf>
    <xf numFmtId="0" fontId="16" fillId="3" borderId="2" xfId="0" applyFont="1" applyFill="1" applyBorder="1" applyAlignment="1">
      <alignment horizontal="left" vertical="center"/>
    </xf>
    <xf numFmtId="164" fontId="14" fillId="2" borderId="4" xfId="0" applyNumberFormat="1" applyFont="1" applyFill="1" applyBorder="1" applyAlignment="1">
      <alignment horizontal="center" vertical="center" wrapText="1"/>
    </xf>
    <xf numFmtId="0" fontId="16" fillId="2" borderId="8" xfId="0" applyFont="1" applyFill="1" applyBorder="1" applyAlignment="1">
      <alignment horizontal="left" vertical="center"/>
    </xf>
    <xf numFmtId="0" fontId="16" fillId="2" borderId="9" xfId="0" applyFont="1" applyFill="1" applyBorder="1" applyAlignment="1">
      <alignment horizontal="center" vertical="center"/>
    </xf>
    <xf numFmtId="0" fontId="16" fillId="2" borderId="8" xfId="0" applyFont="1" applyFill="1" applyBorder="1" applyAlignment="1">
      <alignment vertical="center" wrapText="1"/>
    </xf>
    <xf numFmtId="0" fontId="17" fillId="2" borderId="8" xfId="1" applyFont="1" applyFill="1" applyBorder="1" applyAlignment="1">
      <alignment horizontal="center" vertical="center" wrapText="1"/>
    </xf>
    <xf numFmtId="0" fontId="17" fillId="2" borderId="8"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3" borderId="5" xfId="0" applyFont="1" applyFill="1" applyBorder="1" applyAlignment="1">
      <alignment horizontal="center" vertical="center"/>
    </xf>
    <xf numFmtId="0" fontId="28" fillId="0" borderId="0" xfId="0" applyFont="1" applyBorder="1" applyAlignment="1">
      <alignment vertical="center"/>
    </xf>
    <xf numFmtId="0" fontId="30" fillId="0" borderId="0" xfId="0" applyFont="1" applyBorder="1" applyAlignment="1">
      <alignment vertical="center" wrapText="1"/>
    </xf>
    <xf numFmtId="0" fontId="14" fillId="2" borderId="9" xfId="0" applyFont="1" applyFill="1" applyBorder="1" applyAlignment="1">
      <alignment horizontal="center" vertical="center"/>
    </xf>
    <xf numFmtId="0" fontId="17" fillId="2" borderId="9" xfId="0" applyFont="1" applyFill="1" applyBorder="1" applyAlignment="1">
      <alignment horizontal="center" vertical="center" wrapText="1"/>
    </xf>
    <xf numFmtId="0" fontId="16" fillId="2" borderId="9" xfId="0" applyFont="1" applyFill="1" applyBorder="1" applyAlignment="1">
      <alignment horizontal="center" vertical="center" wrapText="1"/>
    </xf>
    <xf numFmtId="18" fontId="16" fillId="2" borderId="9" xfId="0" applyNumberFormat="1" applyFont="1" applyFill="1" applyBorder="1" applyAlignment="1">
      <alignment horizontal="center" vertical="center" wrapText="1"/>
    </xf>
    <xf numFmtId="0" fontId="16" fillId="2" borderId="10" xfId="0" applyFont="1" applyFill="1" applyBorder="1" applyAlignment="1">
      <alignment horizontal="left" vertical="center"/>
    </xf>
    <xf numFmtId="0" fontId="14" fillId="2" borderId="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2" xfId="0" applyFont="1" applyFill="1" applyBorder="1" applyAlignment="1">
      <alignment horizontal="center" vertical="center"/>
    </xf>
    <xf numFmtId="164" fontId="14" fillId="2" borderId="14" xfId="0" applyNumberFormat="1" applyFont="1" applyFill="1" applyBorder="1" applyAlignment="1">
      <alignment horizontal="center" vertical="center" wrapText="1"/>
    </xf>
    <xf numFmtId="0" fontId="14" fillId="5" borderId="9" xfId="0" applyFont="1" applyFill="1" applyBorder="1" applyAlignment="1">
      <alignment horizontal="center" vertical="center" wrapText="1"/>
    </xf>
    <xf numFmtId="0" fontId="21" fillId="2" borderId="9" xfId="0" applyFont="1" applyFill="1" applyBorder="1" applyAlignment="1">
      <alignment horizontal="center" vertical="center" wrapText="1"/>
    </xf>
    <xf numFmtId="49" fontId="16" fillId="2" borderId="9" xfId="0" applyNumberFormat="1" applyFont="1" applyFill="1" applyBorder="1" applyAlignment="1">
      <alignment horizontal="center" vertical="center"/>
    </xf>
    <xf numFmtId="0" fontId="16" fillId="3" borderId="9" xfId="0" applyFont="1" applyFill="1" applyBorder="1" applyAlignment="1">
      <alignment horizontal="left" vertical="center" wrapText="1"/>
    </xf>
    <xf numFmtId="0" fontId="16"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14" fillId="2" borderId="9" xfId="0" applyFont="1" applyFill="1" applyBorder="1" applyAlignment="1">
      <alignment horizontal="left" vertical="center" wrapText="1"/>
    </xf>
    <xf numFmtId="0" fontId="14" fillId="2" borderId="5"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9" xfId="0" applyFont="1" applyFill="1" applyBorder="1" applyAlignment="1">
      <alignment horizontal="center" vertical="center"/>
    </xf>
    <xf numFmtId="0" fontId="16" fillId="0" borderId="9" xfId="0" applyFont="1" applyFill="1" applyBorder="1" applyAlignment="1">
      <alignment horizontal="center" vertical="center"/>
    </xf>
    <xf numFmtId="0" fontId="16" fillId="3" borderId="5" xfId="0" applyFont="1" applyFill="1" applyBorder="1" applyAlignment="1">
      <alignment horizontal="left" vertical="center" wrapText="1"/>
    </xf>
    <xf numFmtId="0" fontId="17" fillId="2" borderId="1" xfId="0" applyFont="1" applyFill="1" applyBorder="1" applyAlignment="1">
      <alignment horizontal="center" vertical="center" wrapText="1"/>
    </xf>
    <xf numFmtId="49"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7" fillId="0" borderId="1" xfId="0" applyFont="1" applyFill="1" applyBorder="1" applyAlignment="1">
      <alignment horizontal="center" vertical="center"/>
    </xf>
    <xf numFmtId="49" fontId="14" fillId="2" borderId="3" xfId="0" applyNumberFormat="1" applyFont="1" applyFill="1" applyBorder="1" applyAlignment="1">
      <alignment horizontal="center" vertical="center"/>
    </xf>
    <xf numFmtId="49" fontId="0" fillId="0" borderId="0" xfId="0" applyNumberFormat="1" applyFont="1"/>
    <xf numFmtId="49" fontId="14" fillId="2" borderId="12" xfId="0" applyNumberFormat="1" applyFont="1" applyFill="1" applyBorder="1" applyAlignment="1">
      <alignment horizontal="center" vertical="center"/>
    </xf>
    <xf numFmtId="49" fontId="0" fillId="0" borderId="0" xfId="0" applyNumberFormat="1"/>
    <xf numFmtId="18" fontId="16" fillId="0" borderId="9"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0" fillId="3" borderId="0" xfId="0" applyFont="1" applyFill="1"/>
    <xf numFmtId="0" fontId="21" fillId="2" borderId="3" xfId="0" applyFont="1" applyFill="1" applyBorder="1" applyAlignment="1">
      <alignment horizontal="center" vertical="center" wrapText="1"/>
    </xf>
    <xf numFmtId="18" fontId="16" fillId="3" borderId="5" xfId="0" applyNumberFormat="1" applyFont="1" applyFill="1" applyBorder="1" applyAlignment="1">
      <alignment horizontal="center" vertical="center"/>
    </xf>
    <xf numFmtId="49" fontId="16" fillId="3" borderId="5" xfId="0" applyNumberFormat="1" applyFont="1" applyFill="1" applyBorder="1" applyAlignment="1">
      <alignment horizontal="center" vertical="center" wrapText="1"/>
    </xf>
    <xf numFmtId="0" fontId="17" fillId="3" borderId="5" xfId="0" applyFont="1" applyFill="1" applyBorder="1" applyAlignment="1">
      <alignment horizontal="center" vertical="center" wrapText="1"/>
    </xf>
    <xf numFmtId="0" fontId="16" fillId="3" borderId="8" xfId="0" applyFont="1" applyFill="1" applyBorder="1" applyAlignment="1">
      <alignment horizontal="left" vertical="center"/>
    </xf>
    <xf numFmtId="49" fontId="16" fillId="3" borderId="1" xfId="0" applyNumberFormat="1" applyFont="1" applyFill="1" applyBorder="1" applyAlignment="1">
      <alignment horizontal="center" vertical="center" wrapText="1"/>
    </xf>
    <xf numFmtId="18" fontId="16"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18"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3" borderId="1" xfId="1" applyFont="1" applyFill="1" applyBorder="1" applyAlignment="1">
      <alignment horizontal="center" vertical="center" wrapText="1"/>
    </xf>
    <xf numFmtId="0" fontId="16" fillId="3" borderId="1" xfId="0" applyFont="1" applyFill="1" applyBorder="1" applyAlignment="1">
      <alignment vertical="center" wrapText="1"/>
    </xf>
    <xf numFmtId="0" fontId="16" fillId="3" borderId="2" xfId="0" applyFont="1" applyFill="1" applyBorder="1" applyAlignment="1">
      <alignment vertical="center" wrapText="1"/>
    </xf>
    <xf numFmtId="0" fontId="0" fillId="0" borderId="0" xfId="0" applyFill="1"/>
    <xf numFmtId="0" fontId="16" fillId="6" borderId="1"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0" borderId="1" xfId="0" applyFont="1" applyFill="1" applyBorder="1" applyAlignment="1">
      <alignment horizontal="center" vertical="center" wrapText="1"/>
    </xf>
    <xf numFmtId="18" fontId="17" fillId="0" borderId="1" xfId="4" applyNumberFormat="1" applyFont="1" applyFill="1" applyBorder="1" applyAlignment="1">
      <alignment horizontal="center" vertical="center"/>
    </xf>
    <xf numFmtId="165" fontId="16" fillId="0" borderId="1" xfId="0" applyNumberFormat="1" applyFont="1" applyFill="1" applyBorder="1" applyAlignment="1">
      <alignment horizontal="center" vertical="center" wrapText="1"/>
    </xf>
    <xf numFmtId="0" fontId="17" fillId="3" borderId="8" xfId="0" applyFont="1" applyFill="1" applyBorder="1" applyAlignment="1">
      <alignment horizontal="center" vertical="center"/>
    </xf>
    <xf numFmtId="0" fontId="16" fillId="2" borderId="5" xfId="0" applyFont="1" applyFill="1" applyBorder="1" applyAlignment="1">
      <alignment horizontal="center" vertical="center"/>
    </xf>
    <xf numFmtId="0" fontId="16" fillId="0" borderId="1" xfId="0" applyFont="1" applyFill="1" applyBorder="1" applyAlignment="1">
      <alignment horizontal="left" vertical="center"/>
    </xf>
    <xf numFmtId="0" fontId="16" fillId="2" borderId="5"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17" fillId="3" borderId="1" xfId="4" applyNumberFormat="1" applyFont="1" applyFill="1" applyBorder="1" applyAlignment="1">
      <alignment horizontal="center" vertical="center"/>
    </xf>
    <xf numFmtId="0" fontId="18" fillId="0" borderId="1" xfId="1" applyFont="1" applyFill="1" applyBorder="1" applyAlignment="1">
      <alignment horizontal="center" vertical="center" wrapText="1"/>
    </xf>
    <xf numFmtId="164" fontId="16" fillId="0" borderId="1" xfId="0" applyNumberFormat="1" applyFont="1" applyFill="1" applyBorder="1" applyAlignment="1">
      <alignment horizontal="center" vertical="center"/>
    </xf>
    <xf numFmtId="0" fontId="17" fillId="0" borderId="1" xfId="4" applyNumberFormat="1" applyFont="1" applyFill="1" applyBorder="1" applyAlignment="1">
      <alignment horizontal="left" vertical="center" wrapText="1"/>
    </xf>
    <xf numFmtId="0" fontId="21"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165" fontId="17" fillId="0" borderId="1" xfId="4"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7" fillId="0" borderId="1" xfId="4" applyNumberFormat="1" applyFont="1" applyFill="1" applyBorder="1" applyAlignment="1">
      <alignment horizontal="center" vertical="center"/>
    </xf>
    <xf numFmtId="0" fontId="17" fillId="3" borderId="1" xfId="4" applyNumberFormat="1" applyFont="1" applyFill="1" applyBorder="1" applyAlignment="1">
      <alignment horizontal="left" vertical="center" wrapText="1"/>
    </xf>
    <xf numFmtId="0" fontId="16" fillId="0" borderId="1" xfId="0" applyFont="1" applyBorder="1" applyAlignment="1">
      <alignment horizontal="center" vertical="center"/>
    </xf>
    <xf numFmtId="0" fontId="18" fillId="0" borderId="1" xfId="2" applyFont="1" applyFill="1" applyBorder="1" applyAlignment="1" applyProtection="1">
      <alignment horizontal="center" vertical="center" wrapText="1"/>
    </xf>
    <xf numFmtId="0" fontId="17" fillId="0" borderId="1" xfId="4" applyNumberFormat="1" applyFont="1" applyFill="1" applyBorder="1" applyAlignment="1">
      <alignment horizontal="center" vertical="center" wrapText="1"/>
    </xf>
    <xf numFmtId="0" fontId="17" fillId="3" borderId="1" xfId="4" applyNumberFormat="1" applyFont="1" applyFill="1" applyBorder="1" applyAlignment="1">
      <alignment horizontal="center" vertical="center" wrapText="1"/>
    </xf>
    <xf numFmtId="49" fontId="17" fillId="3" borderId="1" xfId="4" applyNumberFormat="1" applyFont="1" applyFill="1" applyBorder="1" applyAlignment="1">
      <alignment horizontal="center" vertical="center"/>
    </xf>
    <xf numFmtId="18" fontId="17" fillId="3" borderId="1" xfId="4" applyNumberFormat="1" applyFont="1" applyFill="1" applyBorder="1" applyAlignment="1">
      <alignment horizontal="center" vertical="center"/>
    </xf>
    <xf numFmtId="49" fontId="17" fillId="0" borderId="1" xfId="4" applyNumberFormat="1" applyFont="1" applyFill="1" applyBorder="1" applyAlignment="1">
      <alignment horizontal="center" vertical="center"/>
    </xf>
    <xf numFmtId="0" fontId="35" fillId="0" borderId="1" xfId="4" applyNumberFormat="1" applyFont="1" applyFill="1" applyBorder="1" applyAlignment="1">
      <alignment horizontal="left" vertical="center" wrapText="1"/>
    </xf>
    <xf numFmtId="0" fontId="15" fillId="0" borderId="1" xfId="4" applyNumberFormat="1" applyFont="1" applyFill="1" applyBorder="1" applyAlignment="1">
      <alignment horizontal="center" vertical="center" wrapText="1"/>
    </xf>
    <xf numFmtId="0" fontId="27" fillId="0" borderId="1" xfId="0" applyFont="1" applyFill="1" applyBorder="1"/>
    <xf numFmtId="0" fontId="26" fillId="0"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quotePrefix="1" applyFont="1" applyFill="1" applyBorder="1" applyAlignment="1">
      <alignment horizontal="center" vertical="center"/>
    </xf>
    <xf numFmtId="0" fontId="22"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18"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6" fillId="0" borderId="1" xfId="0" applyFont="1" applyBorder="1" applyAlignment="1">
      <alignment vertical="center" wrapText="1"/>
    </xf>
    <xf numFmtId="0" fontId="16" fillId="0" borderId="1" xfId="0" applyFont="1" applyBorder="1" applyAlignment="1">
      <alignment vertical="center"/>
    </xf>
    <xf numFmtId="0" fontId="16" fillId="8"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48" fillId="0" borderId="0" xfId="0" applyFont="1" applyFill="1" applyBorder="1" applyAlignment="1">
      <alignment horizontal="justify" vertical="center" wrapText="1"/>
    </xf>
    <xf numFmtId="0" fontId="48" fillId="0" borderId="0" xfId="0" applyFont="1" applyFill="1" applyBorder="1" applyAlignment="1">
      <alignment horizontal="justify" vertical="top" wrapText="1"/>
    </xf>
    <xf numFmtId="0" fontId="49" fillId="0" borderId="0" xfId="0" applyFont="1" applyFill="1" applyBorder="1" applyAlignment="1">
      <alignment horizontal="justify" vertical="center" wrapText="1"/>
    </xf>
    <xf numFmtId="0" fontId="49" fillId="0" borderId="0" xfId="0" applyFont="1" applyFill="1" applyBorder="1" applyAlignment="1">
      <alignment horizontal="center" vertical="center" wrapText="1"/>
    </xf>
    <xf numFmtId="0" fontId="20" fillId="3" borderId="9" xfId="4" applyNumberFormat="1" applyFont="1" applyFill="1" applyBorder="1" applyAlignment="1">
      <alignment horizontal="center" vertical="center"/>
    </xf>
    <xf numFmtId="0" fontId="20" fillId="3" borderId="9" xfId="0" applyFont="1" applyFill="1" applyBorder="1" applyAlignment="1">
      <alignment horizontal="center" vertical="center"/>
    </xf>
    <xf numFmtId="0" fontId="17" fillId="3" borderId="1"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1" xfId="0" applyFont="1" applyFill="1" applyBorder="1" applyAlignment="1">
      <alignment vertical="center" wrapText="1"/>
    </xf>
    <xf numFmtId="0" fontId="16" fillId="3" borderId="1" xfId="0" quotePrefix="1" applyFont="1" applyFill="1" applyBorder="1" applyAlignment="1">
      <alignment horizontal="center" vertical="center"/>
    </xf>
    <xf numFmtId="165" fontId="16" fillId="3"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xf>
    <xf numFmtId="0" fontId="20" fillId="3" borderId="1" xfId="0" applyFont="1" applyFill="1" applyBorder="1" applyAlignment="1">
      <alignment horizontal="left" vertical="center" wrapText="1"/>
    </xf>
    <xf numFmtId="0" fontId="16" fillId="3" borderId="1" xfId="0" applyFont="1" applyFill="1" applyBorder="1" applyAlignment="1">
      <alignment horizontal="left" vertical="center"/>
    </xf>
    <xf numFmtId="0" fontId="17" fillId="3" borderId="9" xfId="5" applyNumberFormat="1" applyFont="1" applyFill="1" applyBorder="1" applyAlignment="1">
      <alignment horizontal="center" vertical="center"/>
    </xf>
    <xf numFmtId="0" fontId="16" fillId="0" borderId="5" xfId="0" applyFont="1" applyFill="1" applyBorder="1" applyAlignment="1">
      <alignment horizontal="left" vertical="center"/>
    </xf>
    <xf numFmtId="0" fontId="16" fillId="0" borderId="5"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59" fillId="9" borderId="0" xfId="0" applyFont="1" applyFill="1" applyBorder="1" applyAlignment="1">
      <alignment horizontal="center" vertical="center" wrapText="1"/>
    </xf>
    <xf numFmtId="0" fontId="59" fillId="9" borderId="0" xfId="0" applyFont="1" applyFill="1" applyBorder="1" applyAlignment="1">
      <alignment horizontal="center" vertical="center"/>
    </xf>
    <xf numFmtId="0" fontId="16" fillId="3" borderId="15" xfId="0" applyFont="1" applyFill="1" applyBorder="1" applyAlignment="1">
      <alignment horizontal="left" vertical="center" wrapText="1"/>
    </xf>
    <xf numFmtId="0" fontId="17" fillId="3" borderId="10" xfId="4" applyFont="1" applyFill="1" applyBorder="1" applyAlignment="1">
      <alignment horizontal="left" vertical="center" wrapText="1"/>
    </xf>
    <xf numFmtId="0" fontId="17" fillId="3" borderId="6" xfId="4" applyFont="1" applyFill="1" applyBorder="1" applyAlignment="1">
      <alignment horizontal="left" vertical="center" wrapText="1"/>
    </xf>
    <xf numFmtId="0" fontId="16" fillId="3" borderId="6" xfId="0" applyFont="1" applyFill="1" applyBorder="1" applyAlignment="1">
      <alignment horizontal="left" vertical="center" wrapText="1"/>
    </xf>
    <xf numFmtId="49" fontId="60" fillId="0" borderId="1" xfId="0" applyNumberFormat="1" applyFont="1" applyFill="1" applyBorder="1" applyAlignment="1">
      <alignment horizontal="center" vertical="center"/>
    </xf>
    <xf numFmtId="0" fontId="20" fillId="3" borderId="9" xfId="0" applyFont="1" applyFill="1" applyBorder="1" applyAlignment="1">
      <alignment horizontal="left" vertical="center" wrapText="1"/>
    </xf>
    <xf numFmtId="0" fontId="20" fillId="0" borderId="1" xfId="0" applyFont="1" applyFill="1" applyBorder="1" applyAlignment="1">
      <alignment horizontal="center" vertical="center"/>
    </xf>
    <xf numFmtId="18" fontId="20" fillId="3" borderId="1" xfId="0" applyNumberFormat="1" applyFont="1" applyFill="1" applyBorder="1" applyAlignment="1">
      <alignment horizontal="center" vertical="center"/>
    </xf>
    <xf numFmtId="165" fontId="17" fillId="3" borderId="1" xfId="4" applyNumberFormat="1" applyFont="1" applyFill="1" applyBorder="1" applyAlignment="1">
      <alignment horizontal="center" vertical="center" wrapText="1"/>
    </xf>
    <xf numFmtId="0" fontId="17" fillId="0" borderId="1" xfId="0" applyFont="1" applyBorder="1"/>
    <xf numFmtId="0" fontId="17" fillId="0" borderId="1" xfId="0" applyFont="1" applyBorder="1" applyAlignment="1">
      <alignment horizontal="left" vertical="center"/>
    </xf>
    <xf numFmtId="0" fontId="17" fillId="6" borderId="1" xfId="0" applyFont="1" applyFill="1" applyBorder="1" applyAlignment="1">
      <alignment horizontal="center" vertical="center"/>
    </xf>
    <xf numFmtId="0" fontId="17" fillId="3" borderId="1" xfId="0" applyFont="1" applyFill="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vertical="center"/>
    </xf>
    <xf numFmtId="0" fontId="17" fillId="0" borderId="1" xfId="0" applyFont="1" applyFill="1" applyBorder="1" applyAlignment="1">
      <alignment vertical="center"/>
    </xf>
    <xf numFmtId="18" fontId="17" fillId="0" borderId="1" xfId="0" applyNumberFormat="1" applyFont="1" applyBorder="1" applyAlignment="1">
      <alignment horizontal="center" vertical="center"/>
    </xf>
    <xf numFmtId="0" fontId="0" fillId="0" borderId="0" xfId="0" applyFill="1" applyAlignment="1">
      <alignment vertical="center"/>
    </xf>
    <xf numFmtId="0" fontId="17" fillId="0" borderId="0" xfId="0" applyFont="1"/>
    <xf numFmtId="0" fontId="0" fillId="0" borderId="0" xfId="0" applyAlignment="1">
      <alignment vertical="center"/>
    </xf>
    <xf numFmtId="0" fontId="17" fillId="0" borderId="0" xfId="0" applyFont="1" applyFill="1"/>
    <xf numFmtId="0" fontId="17" fillId="3" borderId="1" xfId="0" applyFont="1" applyFill="1" applyBorder="1" applyAlignment="1">
      <alignment vertical="center"/>
    </xf>
    <xf numFmtId="0" fontId="17" fillId="0" borderId="0" xfId="0" applyNumberFormat="1" applyFont="1" applyFill="1"/>
    <xf numFmtId="0" fontId="0" fillId="0" borderId="0" xfId="0" applyAlignment="1">
      <alignment horizontal="center" vertical="center"/>
    </xf>
    <xf numFmtId="0" fontId="17" fillId="0" borderId="1" xfId="0" applyFont="1" applyBorder="1" applyAlignment="1">
      <alignment vertical="center" wrapText="1"/>
    </xf>
    <xf numFmtId="0" fontId="17" fillId="0" borderId="0" xfId="0" applyFont="1" applyAlignment="1">
      <alignment vertical="center"/>
    </xf>
    <xf numFmtId="0" fontId="16" fillId="0" borderId="1" xfId="0" applyFont="1" applyBorder="1" applyAlignment="1">
      <alignment horizontal="left" vertical="center" wrapText="1"/>
    </xf>
    <xf numFmtId="0" fontId="16" fillId="0" borderId="1" xfId="0" applyFont="1" applyFill="1" applyBorder="1" applyAlignment="1">
      <alignment horizontal="center" vertical="center"/>
    </xf>
    <xf numFmtId="0" fontId="22" fillId="0" borderId="1" xfId="0" applyFont="1" applyBorder="1" applyAlignment="1">
      <alignment vertical="center" wrapText="1"/>
    </xf>
    <xf numFmtId="0" fontId="16" fillId="0" borderId="1" xfId="0" applyFont="1" applyFill="1" applyBorder="1" applyAlignment="1">
      <alignment horizontal="center" vertical="center"/>
    </xf>
    <xf numFmtId="0" fontId="20" fillId="3" borderId="1" xfId="0" applyFont="1" applyFill="1" applyBorder="1" applyAlignment="1">
      <alignment horizontal="center" vertical="center"/>
    </xf>
    <xf numFmtId="0" fontId="21" fillId="2" borderId="1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2" xfId="0" applyFont="1" applyFill="1" applyBorder="1" applyAlignment="1">
      <alignment horizontal="center" vertical="center" wrapText="1"/>
    </xf>
    <xf numFmtId="0" fontId="17" fillId="0" borderId="1" xfId="0" applyFont="1" applyFill="1" applyBorder="1" applyAlignment="1">
      <alignment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wrapText="1"/>
    </xf>
    <xf numFmtId="0" fontId="48" fillId="0" borderId="0" xfId="0" applyFont="1" applyFill="1" applyBorder="1" applyAlignment="1">
      <alignment horizontal="justify" vertical="top" wrapText="1"/>
    </xf>
    <xf numFmtId="20" fontId="0" fillId="0" borderId="0" xfId="0" applyNumberFormat="1"/>
    <xf numFmtId="18" fontId="16" fillId="0" borderId="5" xfId="0" applyNumberFormat="1" applyFont="1" applyFill="1" applyBorder="1" applyAlignment="1">
      <alignment vertical="center" wrapText="1"/>
    </xf>
    <xf numFmtId="18" fontId="16" fillId="0" borderId="1" xfId="0" applyNumberFormat="1" applyFont="1" applyFill="1" applyBorder="1" applyAlignment="1">
      <alignment vertical="center" wrapText="1"/>
    </xf>
    <xf numFmtId="0" fontId="17" fillId="0" borderId="1" xfId="0" applyFont="1" applyBorder="1" applyAlignment="1">
      <alignment horizontal="center" wrapText="1"/>
    </xf>
    <xf numFmtId="0" fontId="48" fillId="0" borderId="0" xfId="0" applyFont="1" applyFill="1" applyBorder="1" applyAlignment="1">
      <alignment horizontal="left" vertical="top" wrapText="1"/>
    </xf>
    <xf numFmtId="0" fontId="16" fillId="0" borderId="6" xfId="0" applyFont="1" applyFill="1" applyBorder="1" applyAlignment="1">
      <alignment horizontal="left" vertical="center" wrapText="1"/>
    </xf>
    <xf numFmtId="0" fontId="17"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26" fillId="0" borderId="1" xfId="0" applyFont="1" applyFill="1" applyBorder="1" applyAlignment="1">
      <alignment horizontal="left" vertical="center" wrapText="1"/>
    </xf>
    <xf numFmtId="0" fontId="26" fillId="0" borderId="1" xfId="0" applyFont="1" applyBorder="1" applyAlignment="1">
      <alignment vertical="center" wrapText="1"/>
    </xf>
    <xf numFmtId="49" fontId="16" fillId="2" borderId="5" xfId="0" applyNumberFormat="1" applyFont="1" applyFill="1" applyBorder="1" applyAlignment="1">
      <alignment horizontal="center" vertical="center" wrapText="1"/>
    </xf>
    <xf numFmtId="0" fontId="17" fillId="0" borderId="5" xfId="0" applyFont="1" applyBorder="1" applyAlignment="1">
      <alignment horizontal="center" vertical="center"/>
    </xf>
    <xf numFmtId="0" fontId="17" fillId="3" borderId="0" xfId="0" applyFont="1" applyFill="1" applyBorder="1" applyAlignment="1">
      <alignment horizontal="center" vertical="center"/>
    </xf>
    <xf numFmtId="0" fontId="17" fillId="0" borderId="1" xfId="0" applyFont="1" applyBorder="1" applyAlignment="1">
      <alignment horizontal="center" vertical="center"/>
    </xf>
    <xf numFmtId="0" fontId="16" fillId="0" borderId="1" xfId="0"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0" fillId="3" borderId="1" xfId="25" applyFont="1" applyFill="1" applyBorder="1" applyAlignment="1">
      <alignment horizontal="center" vertical="center"/>
    </xf>
    <xf numFmtId="0" fontId="20" fillId="3" borderId="1" xfId="25" quotePrefix="1" applyFont="1" applyFill="1" applyBorder="1" applyAlignment="1">
      <alignment horizontal="center" vertical="center"/>
    </xf>
    <xf numFmtId="18" fontId="20" fillId="3" borderId="1" xfId="25" applyNumberFormat="1" applyFont="1" applyFill="1" applyBorder="1" applyAlignment="1">
      <alignment horizontal="center" vertical="center"/>
    </xf>
    <xf numFmtId="0" fontId="20" fillId="3" borderId="1" xfId="25" quotePrefix="1" applyNumberFormat="1" applyFont="1" applyFill="1" applyBorder="1" applyAlignment="1">
      <alignment horizontal="center" vertical="center"/>
    </xf>
    <xf numFmtId="0" fontId="71" fillId="3" borderId="1" xfId="0" applyFont="1" applyFill="1" applyBorder="1" applyAlignment="1">
      <alignment horizontal="center" vertical="center"/>
    </xf>
    <xf numFmtId="18" fontId="71" fillId="3" borderId="1" xfId="0" applyNumberFormat="1" applyFont="1" applyFill="1" applyBorder="1" applyAlignment="1">
      <alignment horizontal="center" vertical="center"/>
    </xf>
    <xf numFmtId="18" fontId="71" fillId="3" borderId="1" xfId="0" quotePrefix="1" applyNumberFormat="1" applyFont="1" applyFill="1" applyBorder="1" applyAlignment="1">
      <alignment horizontal="center" vertical="center"/>
    </xf>
    <xf numFmtId="164" fontId="71" fillId="3" borderId="1" xfId="0" applyNumberFormat="1" applyFont="1" applyFill="1" applyBorder="1" applyAlignment="1">
      <alignment horizontal="center" vertical="center"/>
    </xf>
    <xf numFmtId="165" fontId="71" fillId="3" borderId="1" xfId="0" applyNumberFormat="1" applyFont="1" applyFill="1" applyBorder="1" applyAlignment="1">
      <alignment horizontal="center" vertical="center" wrapText="1"/>
    </xf>
    <xf numFmtId="0" fontId="17" fillId="0" borderId="2" xfId="0" applyFont="1" applyBorder="1" applyAlignment="1">
      <alignment horizontal="center" vertical="center"/>
    </xf>
    <xf numFmtId="0" fontId="17" fillId="10" borderId="1" xfId="0" applyFont="1" applyFill="1" applyBorder="1" applyAlignment="1">
      <alignment vertical="center" wrapText="1"/>
    </xf>
    <xf numFmtId="0" fontId="17" fillId="0" borderId="6" xfId="0" applyFont="1" applyFill="1" applyBorder="1" applyAlignment="1">
      <alignment horizontal="center" vertical="center"/>
    </xf>
    <xf numFmtId="0" fontId="16" fillId="2" borderId="1" xfId="0" applyFont="1" applyFill="1" applyBorder="1" applyAlignment="1">
      <alignment horizontal="left" vertical="center"/>
    </xf>
    <xf numFmtId="0" fontId="37" fillId="3" borderId="1" xfId="0" applyFont="1" applyFill="1" applyBorder="1" applyAlignment="1">
      <alignment vertical="center" wrapText="1"/>
    </xf>
    <xf numFmtId="0" fontId="38" fillId="3" borderId="1" xfId="1" applyFont="1" applyFill="1" applyBorder="1" applyAlignment="1">
      <alignment horizontal="center" vertical="center" wrapText="1"/>
    </xf>
    <xf numFmtId="0" fontId="38" fillId="3" borderId="1" xfId="0" applyFont="1" applyFill="1" applyBorder="1" applyAlignment="1">
      <alignment horizontal="center" vertical="center"/>
    </xf>
    <xf numFmtId="0" fontId="37" fillId="3" borderId="1" xfId="0" applyFont="1" applyFill="1" applyBorder="1" applyAlignment="1">
      <alignment horizontal="center" vertical="center"/>
    </xf>
    <xf numFmtId="0" fontId="38" fillId="3" borderId="1" xfId="4"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xf>
    <xf numFmtId="0" fontId="17" fillId="3" borderId="1" xfId="0" applyFont="1" applyFill="1" applyBorder="1" applyAlignment="1">
      <alignment horizontal="center" vertical="center"/>
    </xf>
    <xf numFmtId="0" fontId="17" fillId="0" borderId="1" xfId="0" applyFont="1" applyBorder="1" applyAlignment="1">
      <alignment horizontal="left" vertical="center"/>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6" borderId="1" xfId="0" applyFont="1" applyFill="1" applyBorder="1" applyAlignment="1">
      <alignment horizontal="center" vertical="center"/>
    </xf>
    <xf numFmtId="0" fontId="17" fillId="0" borderId="1" xfId="0" applyFont="1" applyFill="1" applyBorder="1"/>
    <xf numFmtId="0" fontId="20" fillId="6" borderId="5" xfId="0" applyFont="1" applyFill="1" applyBorder="1" applyAlignment="1">
      <alignment horizontal="center" vertical="center" wrapText="1"/>
    </xf>
    <xf numFmtId="0" fontId="17" fillId="0" borderId="9" xfId="0" applyFont="1" applyBorder="1"/>
    <xf numFmtId="0" fontId="17" fillId="3" borderId="9" xfId="0" applyFont="1" applyFill="1" applyBorder="1" applyAlignment="1">
      <alignment horizontal="center" vertical="center"/>
    </xf>
    <xf numFmtId="0" fontId="17" fillId="0" borderId="9" xfId="0" applyFont="1" applyBorder="1" applyAlignment="1">
      <alignment horizontal="center" vertical="center"/>
    </xf>
    <xf numFmtId="0" fontId="16" fillId="0" borderId="1" xfId="0" applyFont="1" applyFill="1" applyBorder="1" applyAlignment="1">
      <alignment horizontal="center" vertical="center"/>
    </xf>
    <xf numFmtId="0" fontId="17" fillId="3" borderId="1" xfId="0" applyFont="1" applyFill="1" applyBorder="1" applyAlignment="1">
      <alignment horizontal="center" vertical="center"/>
    </xf>
    <xf numFmtId="0" fontId="17" fillId="0" borderId="1" xfId="0" quotePrefix="1" applyFont="1" applyFill="1" applyBorder="1" applyAlignment="1">
      <alignment horizontal="center" vertical="center"/>
    </xf>
    <xf numFmtId="0" fontId="17" fillId="3" borderId="1" xfId="0" applyFont="1" applyFill="1" applyBorder="1" applyAlignment="1">
      <alignment horizontal="center" vertical="center"/>
    </xf>
    <xf numFmtId="0" fontId="73" fillId="0" borderId="1" xfId="0" applyFont="1" applyFill="1" applyBorder="1" applyAlignment="1">
      <alignment horizontal="center" vertical="center"/>
    </xf>
    <xf numFmtId="0" fontId="20" fillId="0" borderId="1" xfId="0" applyFont="1" applyBorder="1" applyAlignment="1">
      <alignment horizontal="center" vertical="center"/>
    </xf>
    <xf numFmtId="0" fontId="0" fillId="0" borderId="0" xfId="0" applyBorder="1" applyAlignment="1">
      <alignment horizontal="center"/>
    </xf>
    <xf numFmtId="0" fontId="16" fillId="5"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7" fillId="3" borderId="0" xfId="0" applyFont="1" applyFill="1" applyBorder="1" applyAlignment="1">
      <alignment horizontal="left" vertical="center"/>
    </xf>
    <xf numFmtId="0" fontId="16" fillId="0" borderId="1"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7" fillId="0" borderId="0" xfId="0" applyFont="1" applyBorder="1" applyAlignment="1">
      <alignment vertical="center" wrapText="1"/>
    </xf>
    <xf numFmtId="0" fontId="17" fillId="0" borderId="1" xfId="0" applyFont="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5" xfId="0" applyFont="1" applyFill="1" applyBorder="1" applyAlignment="1">
      <alignment horizontal="left" vertical="center" wrapText="1"/>
    </xf>
    <xf numFmtId="49" fontId="16" fillId="3" borderId="5"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6" fillId="2" borderId="5" xfId="0" applyFont="1" applyFill="1" applyBorder="1" applyAlignment="1">
      <alignment horizontal="left" vertical="center"/>
    </xf>
    <xf numFmtId="0" fontId="67" fillId="0" borderId="0" xfId="0" applyFont="1" applyBorder="1" applyAlignment="1">
      <alignment horizontal="center" vertical="center" wrapText="1"/>
    </xf>
    <xf numFmtId="0" fontId="66" fillId="0" borderId="0" xfId="0" applyFont="1" applyBorder="1" applyAlignment="1">
      <alignment horizontal="center" vertical="center" wrapText="1"/>
    </xf>
    <xf numFmtId="0" fontId="63" fillId="0" borderId="0" xfId="0" applyFont="1" applyFill="1" applyBorder="1" applyAlignment="1">
      <alignment horizontal="center" vertical="center" wrapText="1"/>
    </xf>
    <xf numFmtId="0" fontId="65" fillId="0" borderId="0" xfId="1" applyFont="1" applyAlignment="1">
      <alignment horizontal="center" wrapText="1"/>
    </xf>
    <xf numFmtId="0" fontId="29" fillId="0" borderId="0" xfId="0" applyFont="1" applyBorder="1" applyAlignment="1">
      <alignment horizontal="right" vertical="center"/>
    </xf>
    <xf numFmtId="0" fontId="48" fillId="0" borderId="0" xfId="0" applyFont="1" applyFill="1" applyBorder="1" applyAlignment="1">
      <alignment horizontal="justify" vertical="top" wrapText="1"/>
    </xf>
    <xf numFmtId="0" fontId="16" fillId="2" borderId="5"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5" xfId="0" applyFont="1" applyFill="1" applyBorder="1" applyAlignment="1">
      <alignment horizontal="left" vertical="center"/>
    </xf>
    <xf numFmtId="0" fontId="16" fillId="2" borderId="3" xfId="0" applyFont="1" applyFill="1" applyBorder="1" applyAlignment="1">
      <alignment horizontal="left" vertical="center"/>
    </xf>
    <xf numFmtId="0" fontId="16" fillId="2" borderId="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0" fillId="3" borderId="1" xfId="1" applyFont="1" applyFill="1" applyBorder="1" applyAlignment="1">
      <alignment horizontal="center" vertical="center" wrapText="1"/>
    </xf>
    <xf numFmtId="0" fontId="20" fillId="3" borderId="5" xfId="25" applyFont="1" applyFill="1" applyBorder="1" applyAlignment="1">
      <alignment horizontal="center" vertical="center"/>
    </xf>
    <xf numFmtId="0" fontId="20" fillId="3" borderId="3" xfId="25" applyFont="1" applyFill="1" applyBorder="1" applyAlignment="1">
      <alignment horizontal="center" vertical="center"/>
    </xf>
    <xf numFmtId="18" fontId="20" fillId="3" borderId="5" xfId="25" applyNumberFormat="1" applyFont="1" applyFill="1" applyBorder="1" applyAlignment="1">
      <alignment horizontal="center" vertical="center"/>
    </xf>
    <xf numFmtId="18" fontId="20" fillId="3" borderId="3" xfId="25" applyNumberFormat="1" applyFont="1" applyFill="1" applyBorder="1" applyAlignment="1">
      <alignment horizontal="center" vertical="center"/>
    </xf>
    <xf numFmtId="0" fontId="16" fillId="3" borderId="5" xfId="0" applyFont="1" applyFill="1" applyBorder="1" applyAlignment="1">
      <alignment horizontal="left" vertical="center" wrapText="1"/>
    </xf>
    <xf numFmtId="0" fontId="16" fillId="3" borderId="3" xfId="0" applyFont="1" applyFill="1" applyBorder="1" applyAlignment="1">
      <alignment horizontal="left" vertical="center" wrapText="1"/>
    </xf>
    <xf numFmtId="49" fontId="16" fillId="3" borderId="5" xfId="0" applyNumberFormat="1" applyFont="1" applyFill="1" applyBorder="1" applyAlignment="1">
      <alignment horizontal="center" vertical="center" wrapText="1"/>
    </xf>
    <xf numFmtId="49" fontId="16" fillId="3" borderId="3" xfId="0" applyNumberFormat="1" applyFont="1" applyFill="1" applyBorder="1" applyAlignment="1">
      <alignment horizontal="center" vertical="center" wrapText="1"/>
    </xf>
    <xf numFmtId="0" fontId="0" fillId="4" borderId="12" xfId="0" applyFont="1" applyFill="1" applyBorder="1" applyAlignment="1">
      <alignment horizontal="center"/>
    </xf>
    <xf numFmtId="0" fontId="0" fillId="4" borderId="0" xfId="0" applyFont="1" applyFill="1" applyBorder="1" applyAlignment="1">
      <alignment horizontal="center"/>
    </xf>
    <xf numFmtId="0" fontId="0" fillId="4" borderId="12" xfId="0" applyFont="1" applyFill="1" applyBorder="1" applyAlignment="1">
      <alignment horizontal="center" wrapText="1"/>
    </xf>
    <xf numFmtId="0" fontId="0" fillId="4" borderId="0" xfId="0" applyFont="1" applyFill="1" applyBorder="1" applyAlignment="1">
      <alignment horizontal="center" wrapText="1"/>
    </xf>
    <xf numFmtId="0" fontId="31" fillId="4" borderId="12" xfId="0" applyFont="1" applyFill="1" applyBorder="1" applyAlignment="1">
      <alignment horizontal="right" vertical="center"/>
    </xf>
    <xf numFmtId="0" fontId="31" fillId="4" borderId="0" xfId="0" applyFont="1" applyFill="1" applyBorder="1" applyAlignment="1">
      <alignment horizontal="right" vertical="center"/>
    </xf>
    <xf numFmtId="0" fontId="19" fillId="4" borderId="4" xfId="0" applyFont="1" applyFill="1" applyBorder="1" applyAlignment="1">
      <alignment horizontal="center" wrapText="1"/>
    </xf>
    <xf numFmtId="0" fontId="19" fillId="4" borderId="11" xfId="0" applyFont="1" applyFill="1" applyBorder="1" applyAlignment="1">
      <alignment horizontal="center" wrapText="1"/>
    </xf>
    <xf numFmtId="0" fontId="0" fillId="4" borderId="12" xfId="0" applyFill="1" applyBorder="1" applyAlignment="1">
      <alignment horizontal="center" wrapText="1"/>
    </xf>
    <xf numFmtId="0" fontId="0" fillId="4" borderId="0" xfId="0" applyFill="1" applyBorder="1" applyAlignment="1">
      <alignment horizontal="center" wrapText="1"/>
    </xf>
    <xf numFmtId="0" fontId="0" fillId="0" borderId="0" xfId="0" applyAlignment="1">
      <alignment wrapText="1"/>
    </xf>
    <xf numFmtId="0" fontId="19" fillId="4" borderId="4"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0" borderId="11" xfId="0" applyFont="1" applyBorder="1" applyAlignment="1">
      <alignment vertical="center" wrapText="1"/>
    </xf>
    <xf numFmtId="0" fontId="0" fillId="0" borderId="0" xfId="0" applyBorder="1" applyAlignment="1">
      <alignment wrapText="1"/>
    </xf>
    <xf numFmtId="0" fontId="0" fillId="4" borderId="9" xfId="0" applyFill="1" applyBorder="1" applyAlignment="1">
      <alignment horizontal="center"/>
    </xf>
    <xf numFmtId="0" fontId="0" fillId="4" borderId="10" xfId="0" applyFill="1" applyBorder="1" applyAlignment="1">
      <alignment horizontal="center"/>
    </xf>
    <xf numFmtId="0" fontId="0" fillId="4" borderId="8" xfId="0" applyFill="1" applyBorder="1" applyAlignment="1">
      <alignment horizontal="center"/>
    </xf>
    <xf numFmtId="0" fontId="31" fillId="4" borderId="13" xfId="0" applyFont="1" applyFill="1" applyBorder="1" applyAlignment="1">
      <alignment horizontal="right" vertical="center"/>
    </xf>
    <xf numFmtId="0" fontId="19" fillId="4" borderId="7" xfId="0" applyFont="1" applyFill="1" applyBorder="1" applyAlignment="1">
      <alignment horizontal="center" vertical="center" wrapText="1"/>
    </xf>
    <xf numFmtId="0" fontId="0" fillId="4" borderId="12" xfId="0" applyFill="1" applyBorder="1" applyAlignment="1">
      <alignment horizontal="center"/>
    </xf>
    <xf numFmtId="0" fontId="0" fillId="4" borderId="0" xfId="0" applyFill="1" applyBorder="1" applyAlignment="1">
      <alignment horizontal="center"/>
    </xf>
    <xf numFmtId="0" fontId="0" fillId="4" borderId="13" xfId="0" applyFill="1" applyBorder="1" applyAlignment="1">
      <alignment horizontal="center"/>
    </xf>
    <xf numFmtId="0" fontId="32" fillId="5" borderId="1" xfId="6" applyFont="1" applyFill="1" applyBorder="1" applyAlignment="1">
      <alignment horizontal="center" vertical="center" wrapText="1"/>
    </xf>
    <xf numFmtId="0" fontId="34" fillId="5" borderId="1" xfId="6" applyFont="1" applyFill="1" applyBorder="1" applyAlignment="1">
      <alignment horizontal="center" vertical="center" wrapText="1"/>
    </xf>
    <xf numFmtId="0" fontId="32" fillId="5" borderId="6" xfId="6" applyFont="1" applyFill="1" applyBorder="1" applyAlignment="1">
      <alignment horizontal="center" vertical="center" wrapText="1"/>
    </xf>
    <xf numFmtId="0" fontId="32" fillId="5" borderId="15" xfId="6" applyFont="1" applyFill="1" applyBorder="1" applyAlignment="1">
      <alignment horizontal="center" vertical="center" wrapText="1"/>
    </xf>
    <xf numFmtId="0" fontId="32" fillId="5" borderId="2" xfId="6" applyFont="1" applyFill="1" applyBorder="1" applyAlignment="1">
      <alignment horizontal="center" vertical="center" wrapText="1"/>
    </xf>
    <xf numFmtId="165" fontId="23" fillId="0" borderId="6" xfId="0" applyNumberFormat="1" applyFont="1" applyFill="1" applyBorder="1" applyAlignment="1">
      <alignment horizontal="center" vertical="center" wrapText="1"/>
    </xf>
    <xf numFmtId="165" fontId="23" fillId="0" borderId="15" xfId="0" applyNumberFormat="1" applyFont="1" applyFill="1" applyBorder="1" applyAlignment="1">
      <alignment horizontal="center" vertical="center" wrapText="1"/>
    </xf>
    <xf numFmtId="165" fontId="23" fillId="0" borderId="2" xfId="0" applyNumberFormat="1" applyFont="1" applyFill="1" applyBorder="1" applyAlignment="1">
      <alignment horizontal="center" vertical="center" wrapText="1"/>
    </xf>
    <xf numFmtId="165" fontId="23" fillId="3" borderId="6" xfId="0" applyNumberFormat="1" applyFont="1" applyFill="1" applyBorder="1" applyAlignment="1">
      <alignment horizontal="center" vertical="center" wrapText="1"/>
    </xf>
    <xf numFmtId="165" fontId="23" fillId="3" borderId="15" xfId="0" applyNumberFormat="1" applyFont="1" applyFill="1" applyBorder="1" applyAlignment="1">
      <alignment horizontal="center" vertical="center" wrapText="1"/>
    </xf>
    <xf numFmtId="165" fontId="23" fillId="3" borderId="2" xfId="0" applyNumberFormat="1"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31" fillId="4" borderId="11" xfId="0" applyFont="1" applyFill="1" applyBorder="1" applyAlignment="1">
      <alignment horizontal="center" vertical="center"/>
    </xf>
    <xf numFmtId="0" fontId="19" fillId="4" borderId="12"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0" borderId="0" xfId="0" applyFont="1" applyBorder="1" applyAlignment="1">
      <alignment vertical="center" wrapText="1"/>
    </xf>
    <xf numFmtId="0" fontId="16" fillId="5"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xf>
    <xf numFmtId="0" fontId="17" fillId="3" borderId="1" xfId="0"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6" fillId="0" borderId="5"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4" applyFont="1" applyFill="1" applyBorder="1" applyAlignment="1">
      <alignment horizontal="center" vertical="center"/>
    </xf>
    <xf numFmtId="0" fontId="17" fillId="0" borderId="14" xfId="4" applyFont="1" applyFill="1" applyBorder="1" applyAlignment="1">
      <alignment horizontal="center" vertical="center"/>
    </xf>
    <xf numFmtId="0" fontId="17" fillId="0" borderId="3" xfId="4" applyFont="1" applyFill="1" applyBorder="1" applyAlignment="1">
      <alignment horizontal="center" vertical="center"/>
    </xf>
    <xf numFmtId="0" fontId="16" fillId="5" borderId="5"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7" fillId="0" borderId="1" xfId="0" applyFont="1" applyBorder="1" applyAlignment="1">
      <alignment horizontal="left" vertical="center"/>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6" fillId="0" borderId="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6" borderId="1" xfId="0" applyFont="1" applyFill="1" applyBorder="1" applyAlignment="1">
      <alignment horizontal="center" vertical="center"/>
    </xf>
    <xf numFmtId="0" fontId="20" fillId="0" borderId="1" xfId="0" applyFont="1" applyFill="1" applyBorder="1" applyAlignment="1">
      <alignment horizontal="left" vertical="center" wrapText="1"/>
    </xf>
  </cellXfs>
  <cellStyles count="34">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Hyperlink" xfId="1" builtinId="8"/>
    <cellStyle name="Hyperlink 2" xfId="2"/>
    <cellStyle name="Neutral 2" xfId="33"/>
    <cellStyle name="Normal" xfId="0" builtinId="0"/>
    <cellStyle name="Normal 2" xfId="3"/>
    <cellStyle name="Normal 2 2" xfId="4"/>
    <cellStyle name="Normal 2 2 2" xfId="5"/>
    <cellStyle name="Normal 2 2 3" xfId="27"/>
    <cellStyle name="Normal 2 3" xfId="25"/>
    <cellStyle name="Normal 2 4" xfId="26"/>
    <cellStyle name="Normal 3" xfId="6"/>
  </cellStyles>
  <dxfs count="97">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3" formatCode="h:mm\ AM/PM"/>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3" formatCode="h:mm\ AM/PM"/>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patternType="solid">
          <fgColor indexed="64"/>
          <bgColor theme="0"/>
        </patternFill>
      </fill>
    </dxf>
    <dxf>
      <border outline="0">
        <bottom style="thin">
          <color auto="1"/>
        </bottom>
      </border>
    </dxf>
    <dxf>
      <font>
        <b/>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patternType="solid">
          <bgColor theme="0"/>
        </patternFill>
      </fill>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30" formatCode="@"/>
      <fill>
        <patternFill patternType="solid">
          <fgColor rgb="FF000000"/>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general"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tint="4.9989318521683403E-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theme="1" tint="4.9989318521683403E-2"/>
        <name val="Arial"/>
        <scheme val="none"/>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theme="1" tint="4.9989318521683403E-2"/>
        <name val="Arial"/>
        <scheme val="none"/>
      </font>
      <numFmt numFmtId="165" formatCode="[$-40A]dddd\,\ dd&quot; de &quot;mmmm&quot; de &quot;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solid">
          <fgColor rgb="FF000000"/>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bgColor theme="0"/>
        </patternFill>
      </fill>
    </dxf>
    <dxf>
      <border outline="0">
        <bottom style="thin">
          <color auto="1"/>
        </bottom>
      </border>
    </dxf>
    <dxf>
      <font>
        <strike val="0"/>
        <outline val="0"/>
        <shadow val="0"/>
        <u val="none"/>
        <vertAlign val="baseline"/>
        <sz val="11"/>
        <color theme="1" tint="4.9989318521683403E-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1"/>
        <color theme="1" tint="4.9989318521683403E-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11"/>
        <color theme="1" tint="4.9989318521683403E-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ill>
        <patternFill patternType="solid">
          <fgColor indexed="64"/>
          <bgColor theme="0"/>
        </patternFill>
      </fill>
      <border outline="0">
        <right style="thin">
          <color auto="1"/>
        </right>
      </border>
    </dxf>
    <dxf>
      <fill>
        <patternFill>
          <bgColor theme="0"/>
        </patternFill>
      </fill>
      <border outline="0">
        <right style="thin">
          <color auto="1"/>
        </right>
      </border>
    </dxf>
    <dxf>
      <fill>
        <patternFill>
          <bgColor theme="0"/>
        </patternFill>
      </fill>
    </dxf>
    <dxf>
      <fill>
        <patternFill>
          <bgColor theme="0"/>
        </patternFill>
      </fill>
      <border outline="0">
        <left style="thin">
          <color auto="1"/>
        </left>
      </border>
    </dxf>
    <dxf>
      <fill>
        <patternFill patternType="solid">
          <fgColor indexed="64"/>
          <bgColor theme="0"/>
        </patternFill>
      </fill>
    </dxf>
    <dxf>
      <fill>
        <patternFill>
          <bgColor theme="0"/>
        </patternFill>
      </fill>
      <border outline="0">
        <right style="thin">
          <color auto="1"/>
        </righ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thin">
          <color auto="1"/>
        </top>
      </border>
    </dxf>
    <dxf>
      <border outline="0">
        <left style="thin">
          <color auto="1"/>
        </left>
        <right style="thin">
          <color auto="1"/>
        </right>
        <top style="thin">
          <color auto="1"/>
        </top>
        <bottom style="thin">
          <color auto="1"/>
        </bottom>
      </border>
    </dxf>
    <dxf>
      <fill>
        <patternFill>
          <bgColor theme="0"/>
        </patternFill>
      </fill>
    </dxf>
    <dxf>
      <border outline="0">
        <bottom style="thin">
          <color auto="1"/>
        </bottom>
      </border>
    </dxf>
    <dxf>
      <font>
        <strike val="0"/>
        <outline val="0"/>
        <shadow val="0"/>
        <u val="none"/>
        <vertAlign val="baseline"/>
        <sz val="11"/>
        <color theme="1" tint="4.9989318521683403E-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1"/>
        <color theme="1" tint="4.9989318521683403E-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11"/>
        <color theme="1" tint="4.9989318521683403E-2"/>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rgb="FF000000"/>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rgb="FF000000"/>
        <name val="Arial"/>
        <scheme val="none"/>
      </font>
      <numFmt numFmtId="30" formatCode="@"/>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0" indent="0" justifyLastLine="0" shrinkToFit="0" readingOrder="0"/>
      <border diagonalUp="0" diagonalDown="0" outline="0">
        <left/>
        <right/>
        <top style="thin">
          <color auto="1"/>
        </top>
        <bottom/>
      </border>
    </dxf>
    <dxf>
      <border outline="0">
        <left style="thin">
          <color auto="1"/>
        </left>
        <right style="thin">
          <color auto="1"/>
        </right>
        <top style="thin">
          <color auto="1"/>
        </top>
        <bottom style="thin">
          <color auto="1"/>
        </bottom>
      </border>
    </dxf>
    <dxf>
      <fill>
        <patternFill>
          <bgColor theme="0"/>
        </patternFill>
      </fill>
    </dxf>
    <dxf>
      <fill>
        <patternFill>
          <bgColor theme="0"/>
        </patternFill>
      </fill>
    </dxf>
    <dxf>
      <font>
        <strike val="0"/>
        <outline val="0"/>
        <shadow val="0"/>
        <u val="none"/>
        <vertAlign val="baseline"/>
        <sz val="11"/>
        <color auto="1"/>
        <name val="Arial"/>
        <scheme val="none"/>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1"/>
        <color auto="1"/>
        <name val="Arial"/>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scheme val="none"/>
      </font>
      <fill>
        <patternFill patternType="solid">
          <fgColor indexed="64"/>
          <bgColor theme="7" tint="0.5999938962981048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Arial"/>
        <scheme val="none"/>
      </font>
      <fill>
        <patternFill patternType="none">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scheme val="none"/>
      </font>
      <numFmt numFmtId="30" formatCode="@"/>
      <fill>
        <patternFill patternType="none">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solid">
          <fgColor rgb="FF000000"/>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0" indent="0" justifyLastLine="0" shrinkToFit="0" readingOrder="0"/>
    </dxf>
    <dxf>
      <border outline="0">
        <top style="thin">
          <color auto="1"/>
        </top>
      </border>
    </dxf>
    <dxf>
      <border outline="0">
        <left style="thin">
          <color auto="1"/>
        </left>
        <right style="thin">
          <color auto="1"/>
        </right>
        <top style="thin">
          <color auto="1"/>
        </top>
        <bottom style="thin">
          <color auto="1"/>
        </bottom>
      </border>
    </dxf>
    <dxf>
      <fill>
        <patternFill>
          <bgColor theme="0"/>
        </patternFill>
      </fill>
    </dxf>
    <dxf>
      <border outline="0">
        <bottom style="thin">
          <color auto="1"/>
        </bottom>
      </border>
    </dxf>
    <dxf>
      <font>
        <b/>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4" name="Table4" displayName="Table4" ref="A6:N8" totalsRowShown="0" headerRowDxfId="96" dataDxfId="94" headerRowBorderDxfId="95" tableBorderDxfId="93" totalsRowBorderDxfId="92">
  <tableColumns count="14">
    <tableColumn id="1" name="Código del Curso" dataDxfId="91"/>
    <tableColumn id="2" name=" Nombre del Curso" dataDxfId="90"/>
    <tableColumn id="3" name="Pre Requisitos" dataDxfId="89"/>
    <tableColumn id="4" name="Descripción" dataDxfId="88" dataCellStyle="Hyperlink"/>
    <tableColumn id="5" name="Crs." dataDxfId="87"/>
    <tableColumn id="6" name="Sec." dataDxfId="86"/>
    <tableColumn id="7" name="Días" dataDxfId="85"/>
    <tableColumn id="8" name="Desde" dataDxfId="84"/>
    <tableColumn id="9" name="Hasta" dataDxfId="83"/>
    <tableColumn id="10" name="Salón" dataDxfId="82"/>
    <tableColumn id="11" name="Profesor (a)" dataDxfId="81"/>
    <tableColumn id="12" name="Fecha Examen Final" dataDxfId="80" dataCellStyle="Normal 2 3"/>
    <tableColumn id="13" name="Hora Examen Final" dataDxfId="79" dataCellStyle="Normal 2 3"/>
    <tableColumn id="14" name="Salón Examen Final" dataDxfId="78"/>
  </tableColumns>
  <tableStyleInfo name="TableStyleLight2" showFirstColumn="0" showLastColumn="0" showRowStripes="1" showColumnStripes="0"/>
</table>
</file>

<file path=xl/tables/table2.xml><?xml version="1.0" encoding="utf-8"?>
<table xmlns="http://schemas.openxmlformats.org/spreadsheetml/2006/main" id="1" name="Table1" displayName="Table1" ref="A6:N10" totalsRowShown="0" dataDxfId="77" tableBorderDxfId="76">
  <sortState ref="A7:N14">
    <sortCondition ref="A7:A14"/>
    <sortCondition ref="F7:F14"/>
  </sortState>
  <tableColumns count="14">
    <tableColumn id="1" name="Código del Curso" dataDxfId="75"/>
    <tableColumn id="2" name=" Nombre del Curso" dataDxfId="74"/>
    <tableColumn id="3" name="Pre Requisitos" dataDxfId="73"/>
    <tableColumn id="4" name="Descripción" dataDxfId="72"/>
    <tableColumn id="5" name="Crs." dataDxfId="71"/>
    <tableColumn id="6" name="Sec." dataDxfId="70"/>
    <tableColumn id="7" name="Días" dataDxfId="69"/>
    <tableColumn id="8" name="Desde" dataDxfId="68"/>
    <tableColumn id="9" name="Hasta" dataDxfId="67"/>
    <tableColumn id="10" name="Salón" dataDxfId="66"/>
    <tableColumn id="11" name="Profesor (a)" dataDxfId="65"/>
    <tableColumn id="12" name="Fecha Examen Final" dataDxfId="64" dataCellStyle="Normal"/>
    <tableColumn id="13" name="Hora Examen Final" dataDxfId="63" dataCellStyle="Normal"/>
    <tableColumn id="14" name="Salón Examen Final" dataDxfId="62" dataCellStyle="Normal"/>
  </tableColumns>
  <tableStyleInfo name="TableStyleLight2" showFirstColumn="0" showLastColumn="0" showRowStripes="1" showColumnStripes="0"/>
</table>
</file>

<file path=xl/tables/table3.xml><?xml version="1.0" encoding="utf-8"?>
<table xmlns="http://schemas.openxmlformats.org/spreadsheetml/2006/main" id="2" name="Table2" displayName="Table2" ref="A6:N10" totalsRowShown="0" dataDxfId="60" headerRowBorderDxfId="61" tableBorderDxfId="59" totalsRowBorderDxfId="58">
  <sortState ref="A7:N10">
    <sortCondition ref="A7:A10"/>
    <sortCondition ref="F7:F10"/>
  </sortState>
  <tableColumns count="14">
    <tableColumn id="1" name="Código del Curso" dataDxfId="57"/>
    <tableColumn id="2" name=" Nombre del Curso" dataDxfId="56"/>
    <tableColumn id="3" name="Pre Requisitos" dataDxfId="55"/>
    <tableColumn id="4" name="Descripción" dataDxfId="54"/>
    <tableColumn id="5" name="Crs." dataDxfId="53"/>
    <tableColumn id="6" name="Sec." dataDxfId="52"/>
    <tableColumn id="7" name="Días" dataDxfId="51"/>
    <tableColumn id="8" name="Desde" dataDxfId="50"/>
    <tableColumn id="9" name="Hasta" dataDxfId="49"/>
    <tableColumn id="10" name="Salón" dataDxfId="48"/>
    <tableColumn id="11" name="Profesor (a)" dataDxfId="47"/>
    <tableColumn id="12" name="Fecha Examen Final" dataDxfId="46" dataCellStyle="Normal"/>
    <tableColumn id="13" name="Hora Examen Final" dataDxfId="45" dataCellStyle="Normal"/>
    <tableColumn id="14" name="Salón Examen Final" dataDxfId="44" dataCellStyle="Normal"/>
  </tableColumns>
  <tableStyleInfo name="TableStyleMedium2" showFirstColumn="0" showLastColumn="0" showRowStripes="1" showColumnStripes="0"/>
</table>
</file>

<file path=xl/tables/table4.xml><?xml version="1.0" encoding="utf-8"?>
<table xmlns="http://schemas.openxmlformats.org/spreadsheetml/2006/main" id="8" name="Table8" displayName="Table8" ref="A6:N10" totalsRowShown="0" dataDxfId="42" headerRowBorderDxfId="43" tableBorderDxfId="41" totalsRowBorderDxfId="40">
  <sortState ref="A7:N9">
    <sortCondition ref="A7:A9"/>
    <sortCondition ref="F7:F9"/>
  </sortState>
  <tableColumns count="14">
    <tableColumn id="1" name="Código del Curso" dataDxfId="39"/>
    <tableColumn id="2" name=" Nombre del Curso" dataDxfId="38"/>
    <tableColumn id="3" name="Pre Requisitos" dataDxfId="37"/>
    <tableColumn id="4" name="Descripción" dataDxfId="36"/>
    <tableColumn id="5" name="Crs." dataDxfId="35"/>
    <tableColumn id="6" name="Sec." dataDxfId="34"/>
    <tableColumn id="7" name="Días" dataDxfId="33" dataCellStyle="Normal 2 2"/>
    <tableColumn id="8" name="Desde" dataDxfId="32"/>
    <tableColumn id="9" name="Hasta" dataDxfId="31"/>
    <tableColumn id="10" name="Salón" dataDxfId="30"/>
    <tableColumn id="11" name="Profesor (a)" dataDxfId="29"/>
    <tableColumn id="12" name="Fecha Examen Final" dataDxfId="28"/>
    <tableColumn id="13" name="Hora Examen Final" dataDxfId="27"/>
    <tableColumn id="14" name="Salón Examen Final" dataDxfId="26"/>
  </tableColumns>
  <tableStyleInfo name="TableStyleMedium2" showFirstColumn="0" showLastColumn="0" showRowStripes="1" showColumnStripes="0"/>
</table>
</file>

<file path=xl/tables/table5.xml><?xml version="1.0" encoding="utf-8"?>
<table xmlns="http://schemas.openxmlformats.org/spreadsheetml/2006/main" id="9" name="Table9" displayName="Table9" ref="A6:K16" totalsRowShown="0" headerRowDxfId="25" headerRowBorderDxfId="24" tableBorderDxfId="23" totalsRowBorderDxfId="22">
  <sortState ref="A8:K18">
    <sortCondition ref="A7:A18"/>
    <sortCondition ref="F7:F18"/>
  </sortState>
  <tableColumns count="11">
    <tableColumn id="1" name="Código del Curso" dataDxfId="21"/>
    <tableColumn id="2" name=" Nombre del Curso"/>
    <tableColumn id="3" name="Pre Requisitos"/>
    <tableColumn id="4" name="Descripción"/>
    <tableColumn id="5" name="Crs."/>
    <tableColumn id="6" name="Sec." dataDxfId="20"/>
    <tableColumn id="7" name="Días" dataDxfId="19"/>
    <tableColumn id="8" name="Desde" dataDxfId="18"/>
    <tableColumn id="9" name="Hasta" dataDxfId="17"/>
    <tableColumn id="10" name="Salón"/>
    <tableColumn id="11" name="Profesor (a)" dataDxfId="16"/>
  </tableColumns>
  <tableStyleInfo name="TableStyleMedium2" showFirstColumn="0" showLastColumn="0" showRowStripes="1" showColumnStripes="0"/>
</table>
</file>

<file path=xl/tables/table6.xml><?xml version="1.0" encoding="utf-8"?>
<table xmlns="http://schemas.openxmlformats.org/spreadsheetml/2006/main" id="10" name="Table10" displayName="Table10" ref="A6:K12" totalsRowShown="0" headerRowDxfId="15" dataDxfId="13" headerRowBorderDxfId="14" tableBorderDxfId="12" totalsRowBorderDxfId="11">
  <sortState ref="A7:K14">
    <sortCondition ref="F6:F14"/>
  </sortState>
  <tableColumns count="11">
    <tableColumn id="1" name="Código del Curso" dataDxfId="10"/>
    <tableColumn id="2" name=" Nombre del Curso" dataDxfId="9"/>
    <tableColumn id="3" name="Pre Requisitos" dataDxfId="8" dataCellStyle="Hyperlink"/>
    <tableColumn id="4" name="Descripción" dataDxfId="7"/>
    <tableColumn id="5" name="Crs." dataDxfId="6"/>
    <tableColumn id="6" name="Sec." dataDxfId="5"/>
    <tableColumn id="7" name="Días" dataDxfId="4"/>
    <tableColumn id="8" name="Desde" dataDxfId="3"/>
    <tableColumn id="9" name="Hasta" dataDxfId="2"/>
    <tableColumn id="10" name="Salón" dataDxfId="1"/>
    <tableColumn id="11" name="Profesor (a)" dataDxfId="0" dataCellStyle="Normal 2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tabSelected="1" zoomScale="40" zoomScaleNormal="40" zoomScaleSheetLayoutView="30" zoomScalePageLayoutView="40" workbookViewId="0">
      <selection sqref="A1:C1"/>
    </sheetView>
  </sheetViews>
  <sheetFormatPr defaultColWidth="255.42578125" defaultRowHeight="31.5" x14ac:dyDescent="0.25"/>
  <cols>
    <col min="1" max="1" width="255.7109375" style="55" bestFit="1" customWidth="1"/>
    <col min="2" max="2" width="3.85546875" style="54" customWidth="1"/>
    <col min="3" max="3" width="255.42578125" style="54" customWidth="1"/>
    <col min="4" max="4" width="31.7109375" style="54" customWidth="1"/>
    <col min="5" max="16384" width="255.42578125" style="54"/>
  </cols>
  <sheetData>
    <row r="1" spans="1:3" ht="46.5" customHeight="1" x14ac:dyDescent="0.25">
      <c r="A1" s="295" t="s">
        <v>432</v>
      </c>
      <c r="B1" s="295"/>
      <c r="C1" s="295"/>
    </row>
    <row r="2" spans="1:3" ht="35.25" x14ac:dyDescent="0.25">
      <c r="A2" s="177" t="s">
        <v>269</v>
      </c>
      <c r="B2" s="162"/>
      <c r="C2" s="177" t="s">
        <v>251</v>
      </c>
    </row>
    <row r="3" spans="1:3" ht="279" x14ac:dyDescent="0.25">
      <c r="A3" s="159" t="s">
        <v>300</v>
      </c>
      <c r="B3" s="159"/>
      <c r="C3" s="160" t="s">
        <v>274</v>
      </c>
    </row>
    <row r="4" spans="1:3" ht="34.5" x14ac:dyDescent="0.25">
      <c r="A4" s="159"/>
      <c r="B4" s="159"/>
      <c r="C4" s="159"/>
    </row>
    <row r="5" spans="1:3" ht="35.25" x14ac:dyDescent="0.25">
      <c r="A5" s="177" t="s">
        <v>270</v>
      </c>
      <c r="B5" s="161"/>
      <c r="C5" s="177" t="s">
        <v>315</v>
      </c>
    </row>
    <row r="6" spans="1:3" ht="348" x14ac:dyDescent="0.25">
      <c r="A6" s="160" t="s">
        <v>301</v>
      </c>
      <c r="B6" s="160"/>
      <c r="C6" s="160" t="s">
        <v>250</v>
      </c>
    </row>
    <row r="7" spans="1:3" ht="15.75" customHeight="1" x14ac:dyDescent="0.25">
      <c r="A7" s="159"/>
      <c r="B7" s="159"/>
      <c r="C7" s="159"/>
    </row>
    <row r="8" spans="1:3" ht="35.25" x14ac:dyDescent="0.25">
      <c r="A8" s="177" t="s">
        <v>272</v>
      </c>
      <c r="B8" s="161"/>
      <c r="C8" s="177" t="s">
        <v>0</v>
      </c>
    </row>
    <row r="9" spans="1:3" ht="103.5" x14ac:dyDescent="0.25">
      <c r="A9" s="160" t="s">
        <v>271</v>
      </c>
      <c r="B9" s="160"/>
      <c r="C9" s="296" t="s">
        <v>412</v>
      </c>
    </row>
    <row r="10" spans="1:3" ht="34.5" x14ac:dyDescent="0.25">
      <c r="A10" s="159"/>
      <c r="B10" s="159"/>
      <c r="C10" s="296"/>
    </row>
    <row r="11" spans="1:3" ht="35.25" x14ac:dyDescent="0.25">
      <c r="A11" s="178" t="s">
        <v>173</v>
      </c>
      <c r="B11" s="161"/>
      <c r="C11" s="296"/>
    </row>
    <row r="12" spans="1:3" ht="208.5" customHeight="1" x14ac:dyDescent="0.25">
      <c r="A12" s="160" t="s">
        <v>273</v>
      </c>
      <c r="B12" s="160"/>
      <c r="C12" s="296"/>
    </row>
    <row r="13" spans="1:3" ht="35.25" x14ac:dyDescent="0.25">
      <c r="A13" s="177" t="s">
        <v>314</v>
      </c>
      <c r="B13" s="159"/>
      <c r="C13" s="296"/>
    </row>
    <row r="14" spans="1:3" ht="355.5" customHeight="1" x14ac:dyDescent="0.25">
      <c r="A14" s="221" t="s">
        <v>355</v>
      </c>
      <c r="B14" s="160"/>
      <c r="C14" s="296"/>
    </row>
    <row r="15" spans="1:3" ht="174" customHeight="1" x14ac:dyDescent="0.25">
      <c r="A15" s="216" t="s">
        <v>356</v>
      </c>
      <c r="B15" s="216"/>
      <c r="C15" s="296"/>
    </row>
    <row r="16" spans="1:3" ht="35.25" x14ac:dyDescent="0.25">
      <c r="A16" s="178" t="s">
        <v>249</v>
      </c>
      <c r="B16" s="159"/>
      <c r="C16" s="296"/>
    </row>
    <row r="17" spans="1:3" ht="163.5" customHeight="1" x14ac:dyDescent="0.25">
      <c r="A17" s="160" t="s">
        <v>275</v>
      </c>
      <c r="B17" s="159"/>
      <c r="C17" s="296"/>
    </row>
    <row r="18" spans="1:3" ht="56.25" customHeight="1" x14ac:dyDescent="0.25">
      <c r="A18" s="293" t="s">
        <v>354</v>
      </c>
      <c r="B18" s="293"/>
      <c r="C18" s="293"/>
    </row>
    <row r="19" spans="1:3" ht="48" customHeight="1" x14ac:dyDescent="0.25">
      <c r="A19" s="293" t="s">
        <v>262</v>
      </c>
      <c r="B19" s="293"/>
      <c r="C19" s="293"/>
    </row>
    <row r="20" spans="1:3" ht="46.5" x14ac:dyDescent="0.7">
      <c r="A20" s="294" t="s">
        <v>263</v>
      </c>
      <c r="B20" s="294"/>
      <c r="C20" s="294"/>
    </row>
    <row r="21" spans="1:3" ht="46.5" x14ac:dyDescent="0.25">
      <c r="A21" s="291" t="s">
        <v>353</v>
      </c>
      <c r="B21" s="292"/>
      <c r="C21" s="292"/>
    </row>
  </sheetData>
  <mergeCells count="6">
    <mergeCell ref="A21:C21"/>
    <mergeCell ref="A18:C18"/>
    <mergeCell ref="A19:C19"/>
    <mergeCell ref="A20:C20"/>
    <mergeCell ref="A1:C1"/>
    <mergeCell ref="C9:C17"/>
  </mergeCells>
  <printOptions horizontalCentered="1"/>
  <pageMargins left="0.25" right="0.25" top="0.75" bottom="0.75" header="0.3" footer="0.3"/>
  <pageSetup paperSize="5" scale="2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X13"/>
  <sheetViews>
    <sheetView zoomScaleNormal="100" zoomScalePageLayoutView="90" workbookViewId="0">
      <selection activeCell="B16" sqref="B15:B16"/>
    </sheetView>
  </sheetViews>
  <sheetFormatPr defaultColWidth="8.85546875" defaultRowHeight="15" x14ac:dyDescent="0.25"/>
  <cols>
    <col min="1" max="1" width="27.42578125" customWidth="1"/>
    <col min="2" max="2" width="44.42578125" customWidth="1"/>
    <col min="3" max="3" width="31.7109375" customWidth="1"/>
    <col min="4" max="4" width="16.140625" customWidth="1"/>
    <col min="5" max="5" width="18.7109375" customWidth="1"/>
    <col min="6" max="6" width="9" bestFit="1" customWidth="1"/>
    <col min="9" max="9" width="10.7109375" customWidth="1"/>
    <col min="10" max="10" width="10.85546875" customWidth="1"/>
    <col min="12" max="12" width="29.140625" customWidth="1"/>
  </cols>
  <sheetData>
    <row r="1" spans="1:258" x14ac:dyDescent="0.25">
      <c r="A1" s="329" t="s">
        <v>51</v>
      </c>
      <c r="B1" s="330"/>
      <c r="C1" s="330"/>
      <c r="D1" s="330"/>
      <c r="E1" s="330"/>
      <c r="F1" s="330"/>
      <c r="G1" s="330"/>
      <c r="H1" s="330"/>
      <c r="I1" s="330"/>
      <c r="J1" s="330"/>
      <c r="K1" s="330"/>
      <c r="L1" s="331"/>
    </row>
    <row r="2" spans="1:258" x14ac:dyDescent="0.25">
      <c r="A2" s="334" t="s">
        <v>50</v>
      </c>
      <c r="B2" s="335"/>
      <c r="C2" s="335"/>
      <c r="D2" s="335"/>
      <c r="E2" s="335"/>
      <c r="F2" s="335"/>
      <c r="G2" s="335"/>
      <c r="H2" s="335"/>
      <c r="I2" s="335"/>
      <c r="J2" s="335"/>
      <c r="K2" s="335"/>
      <c r="L2" s="336"/>
    </row>
    <row r="3" spans="1:258" x14ac:dyDescent="0.25">
      <c r="A3" s="334" t="s">
        <v>138</v>
      </c>
      <c r="B3" s="335"/>
      <c r="C3" s="335"/>
      <c r="D3" s="335"/>
      <c r="E3" s="335"/>
      <c r="F3" s="335"/>
      <c r="G3" s="335"/>
      <c r="H3" s="335"/>
      <c r="I3" s="335"/>
      <c r="J3" s="335"/>
      <c r="K3" s="335"/>
      <c r="L3" s="336"/>
    </row>
    <row r="4" spans="1:258" ht="22.5" customHeight="1" x14ac:dyDescent="0.25">
      <c r="A4" s="318" t="str">
        <f>INSTRUCCIONES!A1</f>
        <v>Versión:  20 de agosto de 2019</v>
      </c>
      <c r="B4" s="319"/>
      <c r="C4" s="319"/>
      <c r="D4" s="319"/>
      <c r="E4" s="319"/>
      <c r="F4" s="319"/>
      <c r="G4" s="319"/>
      <c r="H4" s="319"/>
      <c r="I4" s="319"/>
      <c r="J4" s="319"/>
      <c r="K4" s="319"/>
      <c r="L4" s="332"/>
    </row>
    <row r="5" spans="1:258" ht="24" customHeight="1" x14ac:dyDescent="0.25">
      <c r="A5" s="325" t="str">
        <f>'REQUISITOS DIURNOS 1ER AÑO'!A5:N5</f>
        <v>Programa de Clases 1er semestre 2019-2020</v>
      </c>
      <c r="B5" s="326"/>
      <c r="C5" s="326"/>
      <c r="D5" s="326"/>
      <c r="E5" s="326"/>
      <c r="F5" s="326"/>
      <c r="G5" s="326"/>
      <c r="H5" s="326"/>
      <c r="I5" s="326"/>
      <c r="J5" s="326"/>
      <c r="K5" s="326"/>
      <c r="L5" s="333"/>
    </row>
    <row r="6" spans="1:258" ht="45" customHeight="1" x14ac:dyDescent="0.25">
      <c r="A6" s="137" t="s">
        <v>1</v>
      </c>
      <c r="B6" s="137" t="s">
        <v>2</v>
      </c>
      <c r="C6" s="138" t="s">
        <v>180</v>
      </c>
      <c r="D6" s="118" t="s">
        <v>3</v>
      </c>
      <c r="E6" s="118" t="s">
        <v>4</v>
      </c>
      <c r="F6" s="119" t="s">
        <v>5</v>
      </c>
      <c r="G6" s="119" t="s">
        <v>6</v>
      </c>
      <c r="H6" s="119" t="s">
        <v>7</v>
      </c>
      <c r="I6" s="119" t="s">
        <v>8</v>
      </c>
      <c r="J6" s="119" t="s">
        <v>9</v>
      </c>
      <c r="K6" s="119" t="s">
        <v>10</v>
      </c>
      <c r="L6" s="119" t="s">
        <v>11</v>
      </c>
    </row>
    <row r="7" spans="1:258" ht="58.5" customHeight="1" x14ac:dyDescent="0.25">
      <c r="A7" s="146" t="s">
        <v>346</v>
      </c>
      <c r="B7" s="146" t="s">
        <v>220</v>
      </c>
      <c r="C7" s="263" t="s">
        <v>206</v>
      </c>
      <c r="D7" s="154"/>
      <c r="E7" s="259" t="s">
        <v>88</v>
      </c>
      <c r="F7" s="254">
        <v>2</v>
      </c>
      <c r="G7" s="148" t="s">
        <v>81</v>
      </c>
      <c r="H7" s="254" t="s">
        <v>38</v>
      </c>
      <c r="I7" s="147">
        <v>0.66666666666666663</v>
      </c>
      <c r="J7" s="147">
        <v>0.74305555555555547</v>
      </c>
      <c r="K7" s="23" t="s">
        <v>47</v>
      </c>
      <c r="L7" s="146" t="s">
        <v>120</v>
      </c>
    </row>
    <row r="8" spans="1:258" ht="58.5" customHeight="1" x14ac:dyDescent="0.25">
      <c r="A8" s="260" t="s">
        <v>349</v>
      </c>
      <c r="B8" s="255" t="s">
        <v>297</v>
      </c>
      <c r="C8" s="104" t="s">
        <v>187</v>
      </c>
      <c r="D8" s="256"/>
      <c r="E8" s="257" t="s">
        <v>88</v>
      </c>
      <c r="F8" s="257">
        <v>2</v>
      </c>
      <c r="G8" s="259" t="s">
        <v>81</v>
      </c>
      <c r="H8" s="23" t="s">
        <v>34</v>
      </c>
      <c r="I8" s="195">
        <v>0.41666666666666669</v>
      </c>
      <c r="J8" s="195">
        <v>0.49305555555555558</v>
      </c>
      <c r="K8" s="259" t="s">
        <v>43</v>
      </c>
      <c r="L8" s="260" t="s">
        <v>104</v>
      </c>
    </row>
    <row r="9" spans="1:258" s="2" customFormat="1" ht="58.5" customHeight="1" x14ac:dyDescent="0.25">
      <c r="A9" s="111" t="s">
        <v>184</v>
      </c>
      <c r="B9" s="146" t="s">
        <v>134</v>
      </c>
      <c r="C9" s="104" t="s">
        <v>202</v>
      </c>
      <c r="D9" s="154"/>
      <c r="E9" s="80" t="s">
        <v>88</v>
      </c>
      <c r="F9" s="148" t="s">
        <v>135</v>
      </c>
      <c r="G9" s="148" t="s">
        <v>14</v>
      </c>
      <c r="H9" s="153" t="s">
        <v>34</v>
      </c>
      <c r="I9" s="14">
        <v>0.66666666666666663</v>
      </c>
      <c r="J9" s="14">
        <v>0.74305555555555547</v>
      </c>
      <c r="K9" s="23" t="s">
        <v>43</v>
      </c>
      <c r="L9" s="146" t="s">
        <v>77</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row>
    <row r="10" spans="1:258" s="2" customFormat="1" ht="58.5" customHeight="1" x14ac:dyDescent="0.25">
      <c r="A10" s="146" t="s">
        <v>350</v>
      </c>
      <c r="B10" s="146" t="s">
        <v>268</v>
      </c>
      <c r="C10" s="104" t="s">
        <v>202</v>
      </c>
      <c r="D10" s="154"/>
      <c r="E10" s="80" t="s">
        <v>88</v>
      </c>
      <c r="F10" s="153">
        <v>2</v>
      </c>
      <c r="G10" s="143" t="s">
        <v>25</v>
      </c>
      <c r="H10" s="153" t="s">
        <v>41</v>
      </c>
      <c r="I10" s="147">
        <v>0.41666666666666669</v>
      </c>
      <c r="J10" s="147">
        <v>0.49305555555555558</v>
      </c>
      <c r="K10" s="99" t="s">
        <v>43</v>
      </c>
      <c r="L10" s="146" t="s">
        <v>102</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row>
    <row r="11" spans="1:258" s="2" customFormat="1" ht="58.5" customHeight="1" x14ac:dyDescent="0.25">
      <c r="A11" s="86" t="s">
        <v>348</v>
      </c>
      <c r="B11" s="86" t="s">
        <v>136</v>
      </c>
      <c r="C11" s="104" t="s">
        <v>258</v>
      </c>
      <c r="D11" s="154" t="s">
        <v>137</v>
      </c>
      <c r="E11" s="259" t="s">
        <v>88</v>
      </c>
      <c r="F11" s="254">
        <v>2</v>
      </c>
      <c r="G11" s="254" t="s">
        <v>81</v>
      </c>
      <c r="H11" s="254" t="s">
        <v>58</v>
      </c>
      <c r="I11" s="14">
        <v>0.41666666666666669</v>
      </c>
      <c r="J11" s="14">
        <v>0.49305555555555558</v>
      </c>
      <c r="K11" s="23" t="s">
        <v>47</v>
      </c>
      <c r="L11" s="146" t="s">
        <v>172</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row>
    <row r="13" spans="1:258" x14ac:dyDescent="0.25">
      <c r="A13" s="103"/>
    </row>
  </sheetData>
  <sortState ref="A7:IX13">
    <sortCondition ref="A7:A13"/>
  </sortState>
  <mergeCells count="5">
    <mergeCell ref="A1:L1"/>
    <mergeCell ref="A4:L4"/>
    <mergeCell ref="A5:L5"/>
    <mergeCell ref="A2:L2"/>
    <mergeCell ref="A3:L3"/>
  </mergeCells>
  <phoneticPr fontId="7" type="noConversion"/>
  <pageMargins left="0.7" right="0.7" top="0.75" bottom="0.75" header="0.3" footer="0.3"/>
  <pageSetup paperSize="5" scale="71" orientation="landscape" r:id="rId1"/>
  <headerFooter>
    <oddFooter>&amp;RPagina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L16"/>
  <sheetViews>
    <sheetView zoomScale="90" zoomScaleNormal="90" zoomScalePageLayoutView="90" workbookViewId="0">
      <selection activeCell="K11" sqref="K11"/>
    </sheetView>
  </sheetViews>
  <sheetFormatPr defaultColWidth="8.85546875" defaultRowHeight="15" x14ac:dyDescent="0.25"/>
  <cols>
    <col min="1" max="1" width="27" customWidth="1"/>
    <col min="2" max="2" width="53" customWidth="1"/>
    <col min="3" max="3" width="24.85546875" customWidth="1"/>
    <col min="4" max="4" width="16.140625" customWidth="1"/>
    <col min="5" max="5" width="17" customWidth="1"/>
    <col min="9" max="9" width="10" bestFit="1" customWidth="1"/>
    <col min="10" max="10" width="12.7109375" customWidth="1"/>
    <col min="12" max="12" width="27.7109375" customWidth="1"/>
  </cols>
  <sheetData>
    <row r="1" spans="1:12" x14ac:dyDescent="0.25">
      <c r="A1" s="329" t="s">
        <v>51</v>
      </c>
      <c r="B1" s="330"/>
      <c r="C1" s="330"/>
      <c r="D1" s="330"/>
      <c r="E1" s="330"/>
      <c r="F1" s="330"/>
      <c r="G1" s="330"/>
      <c r="H1" s="330"/>
      <c r="I1" s="330"/>
      <c r="J1" s="330"/>
      <c r="K1" s="330"/>
      <c r="L1" s="331"/>
    </row>
    <row r="2" spans="1:12" x14ac:dyDescent="0.25">
      <c r="A2" s="334" t="s">
        <v>50</v>
      </c>
      <c r="B2" s="335"/>
      <c r="C2" s="335"/>
      <c r="D2" s="335"/>
      <c r="E2" s="335"/>
      <c r="F2" s="335"/>
      <c r="G2" s="335"/>
      <c r="H2" s="335"/>
      <c r="I2" s="335"/>
      <c r="J2" s="335"/>
      <c r="K2" s="335"/>
      <c r="L2" s="336"/>
    </row>
    <row r="3" spans="1:12" x14ac:dyDescent="0.25">
      <c r="A3" s="334" t="s">
        <v>140</v>
      </c>
      <c r="B3" s="335"/>
      <c r="C3" s="335"/>
      <c r="D3" s="335"/>
      <c r="E3" s="335"/>
      <c r="F3" s="335"/>
      <c r="G3" s="335"/>
      <c r="H3" s="335"/>
      <c r="I3" s="335"/>
      <c r="J3" s="335"/>
      <c r="K3" s="335"/>
      <c r="L3" s="336"/>
    </row>
    <row r="4" spans="1:12" ht="22.5" customHeight="1" x14ac:dyDescent="0.25">
      <c r="A4" s="318" t="str">
        <f>INSTRUCCIONES!A1</f>
        <v>Versión:  20 de agosto de 2019</v>
      </c>
      <c r="B4" s="319"/>
      <c r="C4" s="319"/>
      <c r="D4" s="319"/>
      <c r="E4" s="319"/>
      <c r="F4" s="319"/>
      <c r="G4" s="319"/>
      <c r="H4" s="319"/>
      <c r="I4" s="319"/>
      <c r="J4" s="319"/>
      <c r="K4" s="319"/>
      <c r="L4" s="332"/>
    </row>
    <row r="5" spans="1:12" ht="21.75" customHeight="1" x14ac:dyDescent="0.25">
      <c r="A5" s="325" t="str">
        <f>'REQUISITOS DIURNOS 1ER AÑO'!A5:N5</f>
        <v>Programa de Clases 1er semestre 2019-2020</v>
      </c>
      <c r="B5" s="326"/>
      <c r="C5" s="326"/>
      <c r="D5" s="326"/>
      <c r="E5" s="326"/>
      <c r="F5" s="326"/>
      <c r="G5" s="326"/>
      <c r="H5" s="326"/>
      <c r="I5" s="326"/>
      <c r="J5" s="326"/>
      <c r="K5" s="326"/>
      <c r="L5" s="333"/>
    </row>
    <row r="6" spans="1:12" ht="47.25" customHeight="1" x14ac:dyDescent="0.25">
      <c r="A6" s="71" t="s">
        <v>1</v>
      </c>
      <c r="B6" s="71" t="s">
        <v>2</v>
      </c>
      <c r="C6" s="65" t="s">
        <v>180</v>
      </c>
      <c r="D6" s="66" t="s">
        <v>3</v>
      </c>
      <c r="E6" s="66" t="s">
        <v>4</v>
      </c>
      <c r="F6" s="56" t="s">
        <v>5</v>
      </c>
      <c r="G6" s="56" t="s">
        <v>6</v>
      </c>
      <c r="H6" s="56" t="s">
        <v>7</v>
      </c>
      <c r="I6" s="56" t="s">
        <v>8</v>
      </c>
      <c r="J6" s="56" t="s">
        <v>9</v>
      </c>
      <c r="K6" s="56" t="s">
        <v>10</v>
      </c>
      <c r="L6" s="72" t="s">
        <v>11</v>
      </c>
    </row>
    <row r="7" spans="1:12" ht="47.25" customHeight="1" x14ac:dyDescent="0.25">
      <c r="A7" s="193" t="s">
        <v>317</v>
      </c>
      <c r="B7" s="146" t="s">
        <v>318</v>
      </c>
      <c r="C7" s="155" t="s">
        <v>206</v>
      </c>
      <c r="D7" s="193"/>
      <c r="E7" s="80" t="s">
        <v>88</v>
      </c>
      <c r="F7" s="192">
        <v>2</v>
      </c>
      <c r="G7" s="80" t="s">
        <v>54</v>
      </c>
      <c r="H7" s="192" t="s">
        <v>41</v>
      </c>
      <c r="I7" s="147">
        <v>0.75</v>
      </c>
      <c r="J7" s="147">
        <v>0.82638888888888884</v>
      </c>
      <c r="K7" s="80" t="s">
        <v>31</v>
      </c>
      <c r="L7" s="193" t="s">
        <v>281</v>
      </c>
    </row>
    <row r="8" spans="1:12" ht="47.25" customHeight="1" x14ac:dyDescent="0.25">
      <c r="A8" s="36" t="s">
        <v>237</v>
      </c>
      <c r="B8" s="36" t="s">
        <v>238</v>
      </c>
      <c r="C8" s="105" t="s">
        <v>239</v>
      </c>
      <c r="D8" s="157"/>
      <c r="E8" s="74" t="s">
        <v>88</v>
      </c>
      <c r="F8" s="46">
        <v>2</v>
      </c>
      <c r="G8" s="75" t="s">
        <v>54</v>
      </c>
      <c r="H8" s="75" t="s">
        <v>34</v>
      </c>
      <c r="I8" s="85">
        <v>0.75</v>
      </c>
      <c r="J8" s="85">
        <v>0.82638888888888884</v>
      </c>
      <c r="K8" s="75" t="s">
        <v>107</v>
      </c>
      <c r="L8" s="174" t="s">
        <v>248</v>
      </c>
    </row>
    <row r="9" spans="1:12" ht="47.25" customHeight="1" x14ac:dyDescent="0.25">
      <c r="A9" s="191" t="s">
        <v>347</v>
      </c>
      <c r="B9" s="189" t="s">
        <v>308</v>
      </c>
      <c r="C9" s="190" t="s">
        <v>282</v>
      </c>
      <c r="D9" s="189"/>
      <c r="E9" s="24" t="s">
        <v>88</v>
      </c>
      <c r="F9" s="192">
        <v>2</v>
      </c>
      <c r="G9" s="80" t="s">
        <v>54</v>
      </c>
      <c r="H9" s="153" t="s">
        <v>34</v>
      </c>
      <c r="I9" s="147">
        <v>0.75</v>
      </c>
      <c r="J9" s="147">
        <v>0.82638888888888884</v>
      </c>
      <c r="K9" s="23" t="s">
        <v>47</v>
      </c>
      <c r="L9" s="146" t="s">
        <v>200</v>
      </c>
    </row>
    <row r="10" spans="1:12" ht="58.5" customHeight="1" x14ac:dyDescent="0.25">
      <c r="A10" s="150" t="s">
        <v>347</v>
      </c>
      <c r="B10" s="149" t="s">
        <v>245</v>
      </c>
      <c r="C10" s="151" t="s">
        <v>253</v>
      </c>
      <c r="D10" s="152"/>
      <c r="E10" s="126" t="s">
        <v>88</v>
      </c>
      <c r="F10" s="126">
        <v>2</v>
      </c>
      <c r="G10" s="148" t="s">
        <v>428</v>
      </c>
      <c r="H10" s="23" t="s">
        <v>34</v>
      </c>
      <c r="I10" s="25">
        <v>0.83333333333333337</v>
      </c>
      <c r="J10" s="25">
        <v>0.90972222222222221</v>
      </c>
      <c r="K10" s="23" t="s">
        <v>107</v>
      </c>
      <c r="L10" s="142" t="s">
        <v>240</v>
      </c>
    </row>
    <row r="11" spans="1:12" ht="54.75" customHeight="1" x14ac:dyDescent="0.25">
      <c r="A11" s="36" t="s">
        <v>360</v>
      </c>
      <c r="B11" s="38" t="s">
        <v>164</v>
      </c>
      <c r="C11" s="253" t="s">
        <v>188</v>
      </c>
      <c r="D11" s="154"/>
      <c r="E11" s="259" t="s">
        <v>88</v>
      </c>
      <c r="F11" s="254">
        <v>2</v>
      </c>
      <c r="G11" s="254">
        <v>201</v>
      </c>
      <c r="H11" s="254" t="s">
        <v>41</v>
      </c>
      <c r="I11" s="147">
        <v>0.75</v>
      </c>
      <c r="J11" s="147">
        <v>0.82638888888888884</v>
      </c>
      <c r="K11" s="23" t="s">
        <v>47</v>
      </c>
      <c r="L11" s="146" t="s">
        <v>175</v>
      </c>
    </row>
    <row r="12" spans="1:12" ht="54.75" customHeight="1" x14ac:dyDescent="0.25">
      <c r="A12" s="36" t="s">
        <v>351</v>
      </c>
      <c r="B12" s="36" t="s">
        <v>422</v>
      </c>
      <c r="C12" s="105" t="s">
        <v>29</v>
      </c>
      <c r="D12" s="264"/>
      <c r="E12" s="265" t="s">
        <v>88</v>
      </c>
      <c r="F12" s="266">
        <v>2</v>
      </c>
      <c r="G12" s="74">
        <v>202</v>
      </c>
      <c r="H12" s="266" t="s">
        <v>34</v>
      </c>
      <c r="I12" s="85">
        <v>0.75</v>
      </c>
      <c r="J12" s="85">
        <v>0.82638888888888884</v>
      </c>
      <c r="K12" s="69" t="s">
        <v>43</v>
      </c>
      <c r="L12" s="252" t="s">
        <v>386</v>
      </c>
    </row>
    <row r="13" spans="1:12" ht="54.75" customHeight="1" x14ac:dyDescent="0.25">
      <c r="A13" s="36" t="s">
        <v>350</v>
      </c>
      <c r="B13" s="36" t="s">
        <v>298</v>
      </c>
      <c r="C13" s="105" t="s">
        <v>202</v>
      </c>
      <c r="D13" s="73"/>
      <c r="E13" s="74" t="s">
        <v>88</v>
      </c>
      <c r="F13" s="75">
        <v>2</v>
      </c>
      <c r="G13" s="75" t="s">
        <v>54</v>
      </c>
      <c r="H13" s="75" t="s">
        <v>58</v>
      </c>
      <c r="I13" s="85">
        <v>0.75</v>
      </c>
      <c r="J13" s="85">
        <v>0.82638888888888884</v>
      </c>
      <c r="K13" s="69" t="s">
        <v>107</v>
      </c>
      <c r="L13" s="175" t="s">
        <v>257</v>
      </c>
    </row>
    <row r="14" spans="1:12" ht="54.75" customHeight="1" x14ac:dyDescent="0.25">
      <c r="A14" s="146" t="s">
        <v>384</v>
      </c>
      <c r="B14" s="203" t="s">
        <v>385</v>
      </c>
      <c r="C14" s="261" t="s">
        <v>73</v>
      </c>
      <c r="D14" s="193"/>
      <c r="E14" s="80" t="s">
        <v>88</v>
      </c>
      <c r="F14" s="256">
        <v>2</v>
      </c>
      <c r="G14" s="259" t="s">
        <v>54</v>
      </c>
      <c r="H14" s="256" t="s">
        <v>58</v>
      </c>
      <c r="I14" s="195">
        <v>0.75</v>
      </c>
      <c r="J14" s="195">
        <v>0.82638888888888884</v>
      </c>
      <c r="K14" s="257" t="s">
        <v>47</v>
      </c>
      <c r="L14" s="258" t="s">
        <v>397</v>
      </c>
    </row>
    <row r="15" spans="1:12" ht="54.75" customHeight="1" x14ac:dyDescent="0.25">
      <c r="A15" s="38" t="s">
        <v>183</v>
      </c>
      <c r="B15" s="38" t="s">
        <v>299</v>
      </c>
      <c r="C15" s="274" t="s">
        <v>29</v>
      </c>
      <c r="D15" s="154"/>
      <c r="E15" s="276" t="s">
        <v>88</v>
      </c>
      <c r="F15" s="275">
        <v>2</v>
      </c>
      <c r="G15" s="275">
        <v>201</v>
      </c>
      <c r="H15" s="275" t="s">
        <v>58</v>
      </c>
      <c r="I15" s="147">
        <v>0.75</v>
      </c>
      <c r="J15" s="147">
        <v>0.82638888888888884</v>
      </c>
      <c r="K15" s="106" t="s">
        <v>43</v>
      </c>
      <c r="L15" s="146" t="s">
        <v>165</v>
      </c>
    </row>
    <row r="16" spans="1:12" ht="46.5" customHeight="1" x14ac:dyDescent="0.25">
      <c r="A16" s="38" t="s">
        <v>183</v>
      </c>
      <c r="B16" s="38" t="s">
        <v>404</v>
      </c>
      <c r="C16" s="253" t="s">
        <v>29</v>
      </c>
      <c r="D16" s="154"/>
      <c r="E16" s="80" t="s">
        <v>88</v>
      </c>
      <c r="F16" s="254">
        <v>2</v>
      </c>
      <c r="G16" s="254">
        <v>202</v>
      </c>
      <c r="H16" s="254" t="s">
        <v>58</v>
      </c>
      <c r="I16" s="147">
        <v>0.83333333333333337</v>
      </c>
      <c r="J16" s="147">
        <v>0.90972222222222221</v>
      </c>
      <c r="K16" s="106" t="s">
        <v>43</v>
      </c>
      <c r="L16" s="146" t="s">
        <v>405</v>
      </c>
    </row>
  </sheetData>
  <sortState ref="A7:L14">
    <sortCondition ref="A7:A14"/>
    <sortCondition ref="G7:G14"/>
  </sortState>
  <mergeCells count="5">
    <mergeCell ref="A1:L1"/>
    <mergeCell ref="A4:L4"/>
    <mergeCell ref="A5:L5"/>
    <mergeCell ref="A2:L2"/>
    <mergeCell ref="A3:L3"/>
  </mergeCells>
  <phoneticPr fontId="7" type="noConversion"/>
  <pageMargins left="0.7" right="0.7" top="0.75" bottom="0.75" header="0.3" footer="0.3"/>
  <pageSetup paperSize="5" scale="71" fitToHeight="0" orientation="landscape" r:id="rId1"/>
  <headerFooter>
    <oddFooter>&amp;RPagina &amp;P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M20"/>
  <sheetViews>
    <sheetView topLeftCell="B5" zoomScale="90" zoomScaleNormal="90" zoomScaleSheetLayoutView="80" zoomScalePageLayoutView="90" workbookViewId="0">
      <selection activeCell="B18" sqref="B18:B19"/>
    </sheetView>
  </sheetViews>
  <sheetFormatPr defaultColWidth="8.85546875" defaultRowHeight="15" x14ac:dyDescent="0.25"/>
  <cols>
    <col min="1" max="1" width="19.7109375" customWidth="1"/>
    <col min="2" max="2" width="39.7109375" customWidth="1"/>
    <col min="3" max="3" width="20" customWidth="1"/>
    <col min="4" max="4" width="17.28515625" customWidth="1"/>
    <col min="7" max="7" width="9.28515625" customWidth="1"/>
    <col min="9" max="10" width="10" bestFit="1" customWidth="1"/>
    <col min="11" max="11" width="24.42578125" customWidth="1"/>
    <col min="12" max="12" width="33.140625" customWidth="1"/>
    <col min="13" max="13" width="27.140625" customWidth="1"/>
  </cols>
  <sheetData>
    <row r="1" spans="1:13" x14ac:dyDescent="0.25">
      <c r="A1" s="334" t="s">
        <v>51</v>
      </c>
      <c r="B1" s="335"/>
      <c r="C1" s="335"/>
      <c r="D1" s="335"/>
      <c r="E1" s="335"/>
      <c r="F1" s="335"/>
      <c r="G1" s="335"/>
      <c r="H1" s="335"/>
      <c r="I1" s="335"/>
      <c r="J1" s="335"/>
      <c r="K1" s="335"/>
      <c r="L1" s="335"/>
      <c r="M1" s="335"/>
    </row>
    <row r="2" spans="1:13" x14ac:dyDescent="0.25">
      <c r="A2" s="334" t="s">
        <v>50</v>
      </c>
      <c r="B2" s="335"/>
      <c r="C2" s="335"/>
      <c r="D2" s="335"/>
      <c r="E2" s="335"/>
      <c r="F2" s="335"/>
      <c r="G2" s="335"/>
      <c r="H2" s="335"/>
      <c r="I2" s="335"/>
      <c r="J2" s="335"/>
      <c r="K2" s="335"/>
      <c r="L2" s="335"/>
      <c r="M2" s="335"/>
    </row>
    <row r="3" spans="1:13" x14ac:dyDescent="0.25">
      <c r="A3" s="334" t="s">
        <v>155</v>
      </c>
      <c r="B3" s="335"/>
      <c r="C3" s="335"/>
      <c r="D3" s="335"/>
      <c r="E3" s="335"/>
      <c r="F3" s="335"/>
      <c r="G3" s="335"/>
      <c r="H3" s="335"/>
      <c r="I3" s="335"/>
      <c r="J3" s="335"/>
      <c r="K3" s="335"/>
      <c r="L3" s="335"/>
      <c r="M3" s="335"/>
    </row>
    <row r="4" spans="1:13" ht="20.25" customHeight="1" x14ac:dyDescent="0.25">
      <c r="A4" s="318" t="str">
        <f>INSTRUCCIONES!A1</f>
        <v>Versión:  20 de agosto de 2019</v>
      </c>
      <c r="B4" s="319"/>
      <c r="C4" s="319"/>
      <c r="D4" s="319"/>
      <c r="E4" s="319"/>
      <c r="F4" s="319"/>
      <c r="G4" s="319"/>
      <c r="H4" s="319"/>
      <c r="I4" s="319"/>
      <c r="J4" s="319"/>
      <c r="K4" s="319"/>
      <c r="L4" s="319"/>
      <c r="M4" s="319"/>
    </row>
    <row r="5" spans="1:13" ht="24" customHeight="1" x14ac:dyDescent="0.25">
      <c r="A5" s="352" t="str">
        <f>'REQUISITOS DIURNOS 1ER AÑO'!A5:N5</f>
        <v>Programa de Clases 1er semestre 2019-2020</v>
      </c>
      <c r="B5" s="353"/>
      <c r="C5" s="353"/>
      <c r="D5" s="353"/>
      <c r="E5" s="353"/>
      <c r="F5" s="353"/>
      <c r="G5" s="353"/>
      <c r="H5" s="353"/>
      <c r="I5" s="353"/>
      <c r="J5" s="353"/>
      <c r="K5" s="353"/>
      <c r="L5" s="353"/>
      <c r="M5" s="353"/>
    </row>
    <row r="6" spans="1:13" ht="41.25" customHeight="1" x14ac:dyDescent="0.25">
      <c r="A6" s="137" t="s">
        <v>1</v>
      </c>
      <c r="B6" s="137" t="s">
        <v>2</v>
      </c>
      <c r="C6" s="138" t="s">
        <v>180</v>
      </c>
      <c r="D6" s="4" t="s">
        <v>3</v>
      </c>
      <c r="E6" s="4" t="s">
        <v>4</v>
      </c>
      <c r="F6" s="119" t="s">
        <v>5</v>
      </c>
      <c r="G6" s="119" t="s">
        <v>6</v>
      </c>
      <c r="H6" s="119" t="s">
        <v>7</v>
      </c>
      <c r="I6" s="119" t="s">
        <v>8</v>
      </c>
      <c r="J6" s="119" t="s">
        <v>9</v>
      </c>
      <c r="K6" s="119" t="s">
        <v>10</v>
      </c>
      <c r="L6" s="119" t="s">
        <v>11</v>
      </c>
      <c r="M6" s="119" t="s">
        <v>177</v>
      </c>
    </row>
    <row r="7" spans="1:13" ht="24" customHeight="1" x14ac:dyDescent="0.25">
      <c r="A7" s="369" t="s">
        <v>352</v>
      </c>
      <c r="B7" s="369" t="s">
        <v>217</v>
      </c>
      <c r="C7" s="378" t="s">
        <v>256</v>
      </c>
      <c r="D7" s="372"/>
      <c r="E7" s="375" t="s">
        <v>88</v>
      </c>
      <c r="F7" s="363">
        <v>1</v>
      </c>
      <c r="G7" s="363" t="s">
        <v>156</v>
      </c>
      <c r="H7" s="384" t="s">
        <v>399</v>
      </c>
      <c r="I7" s="218">
        <v>0.375</v>
      </c>
      <c r="J7" s="218">
        <v>0.47916666666666669</v>
      </c>
      <c r="K7" s="363" t="s">
        <v>26</v>
      </c>
      <c r="L7" s="366" t="s">
        <v>215</v>
      </c>
      <c r="M7" s="360" t="s">
        <v>311</v>
      </c>
    </row>
    <row r="8" spans="1:13" ht="29.25" customHeight="1" x14ac:dyDescent="0.25">
      <c r="A8" s="370"/>
      <c r="B8" s="370"/>
      <c r="C8" s="379"/>
      <c r="D8" s="373"/>
      <c r="E8" s="376"/>
      <c r="F8" s="364"/>
      <c r="G8" s="364"/>
      <c r="H8" s="385"/>
      <c r="I8" s="218">
        <v>0.54166666666666663</v>
      </c>
      <c r="J8" s="218">
        <v>0.64583333333333337</v>
      </c>
      <c r="K8" s="364"/>
      <c r="L8" s="367"/>
      <c r="M8" s="361"/>
    </row>
    <row r="9" spans="1:13" ht="46.5" customHeight="1" x14ac:dyDescent="0.25">
      <c r="A9" s="371"/>
      <c r="B9" s="371"/>
      <c r="C9" s="380"/>
      <c r="D9" s="374"/>
      <c r="E9" s="377"/>
      <c r="F9" s="365"/>
      <c r="G9" s="365"/>
      <c r="H9" s="215" t="s">
        <v>400</v>
      </c>
      <c r="I9" s="218">
        <v>0.375</v>
      </c>
      <c r="J9" s="218">
        <v>0.47916666666666669</v>
      </c>
      <c r="K9" s="365"/>
      <c r="L9" s="368"/>
      <c r="M9" s="362"/>
    </row>
    <row r="10" spans="1:13" ht="28.5" customHeight="1" x14ac:dyDescent="0.25">
      <c r="A10" s="383" t="s">
        <v>392</v>
      </c>
      <c r="B10" s="357" t="s">
        <v>414</v>
      </c>
      <c r="C10" s="386" t="s">
        <v>253</v>
      </c>
      <c r="D10" s="358"/>
      <c r="E10" s="359" t="s">
        <v>88</v>
      </c>
      <c r="F10" s="358">
        <v>1</v>
      </c>
      <c r="G10" s="358" t="s">
        <v>156</v>
      </c>
      <c r="H10" s="372" t="s">
        <v>398</v>
      </c>
      <c r="I10" s="218">
        <v>0.375</v>
      </c>
      <c r="J10" s="218">
        <v>0.47916666666666669</v>
      </c>
      <c r="K10" s="382" t="s">
        <v>26</v>
      </c>
      <c r="L10" s="381" t="s">
        <v>309</v>
      </c>
      <c r="M10" s="383" t="s">
        <v>319</v>
      </c>
    </row>
    <row r="11" spans="1:13" ht="27" customHeight="1" x14ac:dyDescent="0.25">
      <c r="A11" s="383"/>
      <c r="B11" s="357"/>
      <c r="C11" s="386"/>
      <c r="D11" s="358"/>
      <c r="E11" s="359"/>
      <c r="F11" s="358"/>
      <c r="G11" s="358"/>
      <c r="H11" s="374"/>
      <c r="I11" s="218">
        <v>0.54166666666666663</v>
      </c>
      <c r="J11" s="218">
        <v>0.64583333333333337</v>
      </c>
      <c r="K11" s="382"/>
      <c r="L11" s="381"/>
      <c r="M11" s="383"/>
    </row>
    <row r="12" spans="1:13" ht="36" customHeight="1" x14ac:dyDescent="0.25">
      <c r="A12" s="383"/>
      <c r="B12" s="357"/>
      <c r="C12" s="386"/>
      <c r="D12" s="358"/>
      <c r="E12" s="359"/>
      <c r="F12" s="358"/>
      <c r="G12" s="358"/>
      <c r="H12" s="220" t="s">
        <v>401</v>
      </c>
      <c r="I12" s="219">
        <v>0.375</v>
      </c>
      <c r="J12" s="219">
        <v>0.47916666666666669</v>
      </c>
      <c r="K12" s="382"/>
      <c r="L12" s="381"/>
      <c r="M12" s="383"/>
    </row>
    <row r="13" spans="1:13" s="202" customFormat="1" ht="49.15" customHeight="1" x14ac:dyDescent="0.25">
      <c r="A13" s="387" t="s">
        <v>336</v>
      </c>
      <c r="B13" s="357" t="s">
        <v>362</v>
      </c>
      <c r="C13" s="355" t="s">
        <v>256</v>
      </c>
      <c r="D13" s="358"/>
      <c r="E13" s="359" t="s">
        <v>361</v>
      </c>
      <c r="F13" s="358">
        <v>1</v>
      </c>
      <c r="G13" s="356" t="s">
        <v>156</v>
      </c>
      <c r="H13" s="106" t="s">
        <v>176</v>
      </c>
      <c r="I13" s="147">
        <v>0.625</v>
      </c>
      <c r="J13" s="147">
        <v>0.72916666666666663</v>
      </c>
      <c r="K13" s="358" t="s">
        <v>26</v>
      </c>
      <c r="L13" s="357" t="s">
        <v>310</v>
      </c>
      <c r="M13" s="381" t="s">
        <v>312</v>
      </c>
    </row>
    <row r="14" spans="1:13" ht="38.450000000000003" customHeight="1" x14ac:dyDescent="0.25">
      <c r="A14" s="387"/>
      <c r="B14" s="357"/>
      <c r="C14" s="355"/>
      <c r="D14" s="358"/>
      <c r="E14" s="359"/>
      <c r="F14" s="358"/>
      <c r="G14" s="356"/>
      <c r="H14" s="122" t="s">
        <v>38</v>
      </c>
      <c r="I14" s="147">
        <v>0.66666666666666663</v>
      </c>
      <c r="J14" s="147">
        <v>0.74305555555555547</v>
      </c>
      <c r="K14" s="358"/>
      <c r="L14" s="357"/>
      <c r="M14" s="381"/>
    </row>
    <row r="15" spans="1:13" ht="39.6" customHeight="1" x14ac:dyDescent="0.25">
      <c r="A15" s="360" t="s">
        <v>390</v>
      </c>
      <c r="B15" s="357" t="s">
        <v>393</v>
      </c>
      <c r="C15" s="355" t="s">
        <v>206</v>
      </c>
      <c r="D15" s="358"/>
      <c r="E15" s="382" t="s">
        <v>88</v>
      </c>
      <c r="F15" s="382">
        <v>1</v>
      </c>
      <c r="G15" s="356" t="s">
        <v>156</v>
      </c>
      <c r="H15" s="384" t="s">
        <v>402</v>
      </c>
      <c r="I15" s="218">
        <v>0.375</v>
      </c>
      <c r="J15" s="218">
        <v>0.47916666666666669</v>
      </c>
      <c r="K15" s="382" t="s">
        <v>26</v>
      </c>
      <c r="L15" s="381" t="s">
        <v>387</v>
      </c>
      <c r="M15" s="383" t="s">
        <v>321</v>
      </c>
    </row>
    <row r="16" spans="1:13" ht="39.6" customHeight="1" x14ac:dyDescent="0.25">
      <c r="A16" s="361"/>
      <c r="B16" s="357"/>
      <c r="C16" s="355"/>
      <c r="D16" s="358"/>
      <c r="E16" s="382"/>
      <c r="F16" s="382"/>
      <c r="G16" s="356"/>
      <c r="H16" s="385"/>
      <c r="I16" s="218">
        <v>0.54166666666666663</v>
      </c>
      <c r="J16" s="218">
        <v>0.64583333333333337</v>
      </c>
      <c r="K16" s="382"/>
      <c r="L16" s="381"/>
      <c r="M16" s="383"/>
    </row>
    <row r="17" spans="1:13" ht="39.6" customHeight="1" x14ac:dyDescent="0.25">
      <c r="A17" s="362"/>
      <c r="B17" s="357"/>
      <c r="C17" s="355"/>
      <c r="D17" s="358"/>
      <c r="E17" s="382"/>
      <c r="F17" s="382"/>
      <c r="G17" s="356"/>
      <c r="H17" s="215" t="s">
        <v>403</v>
      </c>
      <c r="I17" s="219">
        <v>0.375</v>
      </c>
      <c r="J17" s="219">
        <v>0.47916666666666669</v>
      </c>
      <c r="K17" s="382"/>
      <c r="L17" s="381"/>
      <c r="M17" s="383"/>
    </row>
    <row r="18" spans="1:13" ht="43.5" customHeight="1" x14ac:dyDescent="0.25">
      <c r="A18" s="381" t="s">
        <v>423</v>
      </c>
      <c r="B18" s="357" t="s">
        <v>430</v>
      </c>
      <c r="C18" s="386" t="s">
        <v>206</v>
      </c>
      <c r="D18" s="358"/>
      <c r="E18" s="358" t="s">
        <v>88</v>
      </c>
      <c r="F18" s="358">
        <v>1</v>
      </c>
      <c r="G18" s="358" t="s">
        <v>156</v>
      </c>
      <c r="H18" s="106" t="s">
        <v>176</v>
      </c>
      <c r="I18" s="147">
        <v>0.625</v>
      </c>
      <c r="J18" s="147">
        <v>0.72916666666666663</v>
      </c>
      <c r="K18" s="358" t="s">
        <v>26</v>
      </c>
      <c r="L18" s="381" t="s">
        <v>425</v>
      </c>
      <c r="M18" s="381" t="s">
        <v>424</v>
      </c>
    </row>
    <row r="19" spans="1:13" ht="43.5" customHeight="1" x14ac:dyDescent="0.25">
      <c r="A19" s="381"/>
      <c r="B19" s="357"/>
      <c r="C19" s="386"/>
      <c r="D19" s="358"/>
      <c r="E19" s="358"/>
      <c r="F19" s="358"/>
      <c r="G19" s="358"/>
      <c r="H19" s="122" t="s">
        <v>38</v>
      </c>
      <c r="I19" s="147">
        <v>0.66666666666666663</v>
      </c>
      <c r="J19" s="147">
        <v>0.74305555555555547</v>
      </c>
      <c r="K19" s="358"/>
      <c r="L19" s="381"/>
      <c r="M19" s="381"/>
    </row>
    <row r="20" spans="1:13" x14ac:dyDescent="0.25">
      <c r="I20" s="217"/>
      <c r="J20" s="217"/>
    </row>
  </sheetData>
  <mergeCells count="58">
    <mergeCell ref="F18:F19"/>
    <mergeCell ref="G18:G19"/>
    <mergeCell ref="K18:K19"/>
    <mergeCell ref="L18:L19"/>
    <mergeCell ref="M18:M19"/>
    <mergeCell ref="A18:A19"/>
    <mergeCell ref="B18:B19"/>
    <mergeCell ref="C18:C19"/>
    <mergeCell ref="D18:D19"/>
    <mergeCell ref="E18:E19"/>
    <mergeCell ref="M10:M12"/>
    <mergeCell ref="F10:F12"/>
    <mergeCell ref="G10:G12"/>
    <mergeCell ref="H10:H11"/>
    <mergeCell ref="K10:K12"/>
    <mergeCell ref="L10:L12"/>
    <mergeCell ref="A15:A17"/>
    <mergeCell ref="H7:H8"/>
    <mergeCell ref="B15:B17"/>
    <mergeCell ref="C15:C17"/>
    <mergeCell ref="D15:D17"/>
    <mergeCell ref="E15:E17"/>
    <mergeCell ref="F15:F17"/>
    <mergeCell ref="H15:H16"/>
    <mergeCell ref="A10:A12"/>
    <mergeCell ref="B10:B12"/>
    <mergeCell ref="C10:C12"/>
    <mergeCell ref="D10:D12"/>
    <mergeCell ref="E10:E12"/>
    <mergeCell ref="F13:F14"/>
    <mergeCell ref="A13:A14"/>
    <mergeCell ref="G7:G9"/>
    <mergeCell ref="K13:K14"/>
    <mergeCell ref="L15:L17"/>
    <mergeCell ref="M13:M14"/>
    <mergeCell ref="L13:L14"/>
    <mergeCell ref="G15:G17"/>
    <mergeCell ref="K15:K17"/>
    <mergeCell ref="M15:M17"/>
    <mergeCell ref="M7:M9"/>
    <mergeCell ref="K7:K9"/>
    <mergeCell ref="L7:L9"/>
    <mergeCell ref="A7:A9"/>
    <mergeCell ref="B7:B9"/>
    <mergeCell ref="D7:D9"/>
    <mergeCell ref="E7:E9"/>
    <mergeCell ref="F7:F9"/>
    <mergeCell ref="C7:C9"/>
    <mergeCell ref="C13:C14"/>
    <mergeCell ref="G13:G14"/>
    <mergeCell ref="B13:B14"/>
    <mergeCell ref="D13:D14"/>
    <mergeCell ref="E13:E14"/>
    <mergeCell ref="A1:M1"/>
    <mergeCell ref="A2:M2"/>
    <mergeCell ref="A3:M3"/>
    <mergeCell ref="A4:M4"/>
    <mergeCell ref="A5:M5"/>
  </mergeCells>
  <phoneticPr fontId="7" type="noConversion"/>
  <pageMargins left="0.7" right="0.7" top="0.75" bottom="0.75" header="0.3" footer="0.3"/>
  <pageSetup paperSize="5" scale="67" fitToHeight="0" orientation="landscape" horizontalDpi="300" verticalDpi="300" r:id="rId1"/>
  <headerFooter>
    <oddFooter>&amp;RPagina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YK24"/>
  <sheetViews>
    <sheetView zoomScale="80" zoomScaleNormal="80" workbookViewId="0">
      <selection activeCell="A4" sqref="A4:N4"/>
    </sheetView>
  </sheetViews>
  <sheetFormatPr defaultColWidth="8.85546875" defaultRowHeight="15" x14ac:dyDescent="0.25"/>
  <cols>
    <col min="1" max="1" width="20.85546875" style="5" customWidth="1"/>
    <col min="2" max="2" width="28.85546875" style="3" customWidth="1"/>
    <col min="3" max="3" width="18.140625" style="3" customWidth="1"/>
    <col min="4" max="4" width="16" style="3" customWidth="1"/>
    <col min="5" max="5" width="7.28515625" style="3" customWidth="1"/>
    <col min="6" max="6" width="8.42578125" style="82" customWidth="1"/>
    <col min="7" max="7" width="10.7109375" style="3" customWidth="1"/>
    <col min="8" max="8" width="10.85546875" style="3" customWidth="1"/>
    <col min="9" max="9" width="11.140625" style="3" customWidth="1"/>
    <col min="10" max="10" width="14.42578125" style="3" customWidth="1"/>
    <col min="11" max="11" width="28.85546875" style="11" customWidth="1"/>
    <col min="12" max="12" width="36.7109375" style="3" customWidth="1"/>
    <col min="13" max="13" width="22" style="3" customWidth="1"/>
    <col min="14" max="14" width="22.85546875" style="3" customWidth="1"/>
    <col min="2690" max="16384" width="8.85546875" style="3"/>
  </cols>
  <sheetData>
    <row r="1" spans="1:2689" ht="16.5" customHeight="1" x14ac:dyDescent="0.25">
      <c r="A1" s="316" t="s">
        <v>51</v>
      </c>
      <c r="B1" s="317"/>
      <c r="C1" s="317"/>
      <c r="D1" s="317"/>
      <c r="E1" s="317"/>
      <c r="F1" s="317"/>
      <c r="G1" s="317"/>
      <c r="H1" s="317"/>
      <c r="I1" s="317"/>
      <c r="J1" s="317"/>
      <c r="K1" s="317"/>
      <c r="L1" s="317"/>
      <c r="M1" s="317"/>
      <c r="N1" s="317"/>
    </row>
    <row r="2" spans="1:2689" ht="16.5" customHeight="1" x14ac:dyDescent="0.25">
      <c r="A2" s="314" t="s">
        <v>50</v>
      </c>
      <c r="B2" s="315"/>
      <c r="C2" s="315"/>
      <c r="D2" s="315"/>
      <c r="E2" s="315"/>
      <c r="F2" s="315"/>
      <c r="G2" s="315"/>
      <c r="H2" s="315"/>
      <c r="I2" s="315"/>
      <c r="J2" s="315"/>
      <c r="K2" s="315"/>
      <c r="L2" s="315"/>
      <c r="M2" s="315"/>
      <c r="N2" s="315"/>
    </row>
    <row r="3" spans="1:2689" ht="16.5" customHeight="1" x14ac:dyDescent="0.25">
      <c r="A3" s="314" t="s">
        <v>49</v>
      </c>
      <c r="B3" s="315"/>
      <c r="C3" s="315"/>
      <c r="D3" s="315"/>
      <c r="E3" s="315"/>
      <c r="F3" s="315"/>
      <c r="G3" s="315"/>
      <c r="H3" s="315"/>
      <c r="I3" s="315"/>
      <c r="J3" s="315"/>
      <c r="K3" s="315"/>
      <c r="L3" s="315"/>
      <c r="M3" s="315"/>
      <c r="N3" s="315"/>
    </row>
    <row r="4" spans="1:2689" ht="15" customHeight="1" x14ac:dyDescent="0.25">
      <c r="A4" s="318" t="str">
        <f>INSTRUCCIONES!A1</f>
        <v>Versión:  20 de agosto de 2019</v>
      </c>
      <c r="B4" s="319"/>
      <c r="C4" s="319"/>
      <c r="D4" s="319"/>
      <c r="E4" s="319"/>
      <c r="F4" s="319"/>
      <c r="G4" s="319"/>
      <c r="H4" s="319"/>
      <c r="I4" s="319"/>
      <c r="J4" s="319"/>
      <c r="K4" s="319"/>
      <c r="L4" s="319"/>
      <c r="M4" s="319"/>
      <c r="N4" s="319"/>
    </row>
    <row r="5" spans="1:2689" ht="15.75" customHeight="1" x14ac:dyDescent="0.25">
      <c r="A5" s="320" t="s">
        <v>280</v>
      </c>
      <c r="B5" s="321"/>
      <c r="C5" s="321"/>
      <c r="D5" s="321"/>
      <c r="E5" s="321"/>
      <c r="F5" s="321"/>
      <c r="G5" s="321"/>
      <c r="H5" s="321"/>
      <c r="I5" s="321"/>
      <c r="J5" s="321"/>
      <c r="K5" s="321"/>
      <c r="L5" s="321"/>
      <c r="M5" s="321"/>
      <c r="N5" s="321"/>
    </row>
    <row r="6" spans="1:2689" s="5" customFormat="1" ht="52.5" customHeight="1" x14ac:dyDescent="0.25">
      <c r="A6" s="16" t="s">
        <v>1</v>
      </c>
      <c r="B6" s="16" t="s">
        <v>2</v>
      </c>
      <c r="C6" s="88" t="s">
        <v>3</v>
      </c>
      <c r="D6" s="88" t="s">
        <v>4</v>
      </c>
      <c r="E6" s="17" t="s">
        <v>5</v>
      </c>
      <c r="F6" s="81" t="s">
        <v>6</v>
      </c>
      <c r="G6" s="17" t="s">
        <v>7</v>
      </c>
      <c r="H6" s="17" t="s">
        <v>8</v>
      </c>
      <c r="I6" s="17" t="s">
        <v>9</v>
      </c>
      <c r="J6" s="17" t="s">
        <v>10</v>
      </c>
      <c r="K6" s="17" t="s">
        <v>11</v>
      </c>
      <c r="L6" s="16" t="s">
        <v>158</v>
      </c>
      <c r="M6" s="44" t="s">
        <v>159</v>
      </c>
      <c r="N6" s="16" t="s">
        <v>160</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row>
    <row r="7" spans="1:2689" s="87" customFormat="1" ht="44.25" customHeight="1" x14ac:dyDescent="0.25">
      <c r="A7" s="246" t="s">
        <v>12</v>
      </c>
      <c r="B7" s="38" t="s">
        <v>278</v>
      </c>
      <c r="C7" s="140"/>
      <c r="D7" s="20"/>
      <c r="E7" s="139">
        <v>4</v>
      </c>
      <c r="F7" s="93" t="s">
        <v>14</v>
      </c>
      <c r="G7" s="99" t="s">
        <v>15</v>
      </c>
      <c r="H7" s="25">
        <v>0.41666666666666669</v>
      </c>
      <c r="I7" s="25">
        <v>0.49305555555555558</v>
      </c>
      <c r="J7" s="99" t="s">
        <v>18</v>
      </c>
      <c r="K7" s="101" t="s">
        <v>70</v>
      </c>
      <c r="L7" s="234" t="s">
        <v>365</v>
      </c>
      <c r="M7" s="236">
        <v>0.375</v>
      </c>
      <c r="N7" s="234" t="s">
        <v>26</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row>
    <row r="8" spans="1:2689" s="87" customFormat="1" ht="39.75" customHeight="1" x14ac:dyDescent="0.25">
      <c r="A8" s="246" t="s">
        <v>12</v>
      </c>
      <c r="B8" s="38" t="s">
        <v>13</v>
      </c>
      <c r="C8" s="140"/>
      <c r="D8" s="20"/>
      <c r="E8" s="139">
        <v>4</v>
      </c>
      <c r="F8" s="93" t="s">
        <v>17</v>
      </c>
      <c r="G8" s="99" t="s">
        <v>15</v>
      </c>
      <c r="H8" s="25">
        <v>0.41666666666666669</v>
      </c>
      <c r="I8" s="25">
        <v>0.49305555555555558</v>
      </c>
      <c r="J8" s="99" t="s">
        <v>26</v>
      </c>
      <c r="K8" s="12" t="s">
        <v>279</v>
      </c>
      <c r="L8" s="234" t="s">
        <v>365</v>
      </c>
      <c r="M8" s="236">
        <v>0.375</v>
      </c>
      <c r="N8" s="234" t="s">
        <v>16</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row>
    <row r="9" spans="1:2689" s="87" customFormat="1" ht="39.75" customHeight="1" x14ac:dyDescent="0.25">
      <c r="A9" s="246" t="s">
        <v>12</v>
      </c>
      <c r="B9" s="38" t="s">
        <v>13</v>
      </c>
      <c r="C9" s="140"/>
      <c r="D9" s="20"/>
      <c r="E9" s="139">
        <v>4</v>
      </c>
      <c r="F9" s="93" t="s">
        <v>19</v>
      </c>
      <c r="G9" s="99" t="s">
        <v>15</v>
      </c>
      <c r="H9" s="25">
        <v>0.41666666666666669</v>
      </c>
      <c r="I9" s="25">
        <v>0.49305555555555558</v>
      </c>
      <c r="J9" s="99" t="s">
        <v>16</v>
      </c>
      <c r="K9" s="15" t="s">
        <v>181</v>
      </c>
      <c r="L9" s="234" t="s">
        <v>365</v>
      </c>
      <c r="M9" s="236">
        <v>0.375</v>
      </c>
      <c r="N9" s="234" t="s">
        <v>18</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row>
    <row r="10" spans="1:2689" s="87" customFormat="1" ht="36" customHeight="1" x14ac:dyDescent="0.25">
      <c r="A10" s="290" t="s">
        <v>322</v>
      </c>
      <c r="B10" s="286" t="s">
        <v>21</v>
      </c>
      <c r="C10" s="42"/>
      <c r="D10" s="20"/>
      <c r="E10" s="285">
        <v>4</v>
      </c>
      <c r="F10" s="287" t="s">
        <v>22</v>
      </c>
      <c r="G10" s="99" t="s">
        <v>23</v>
      </c>
      <c r="H10" s="98">
        <v>0.4236111111111111</v>
      </c>
      <c r="I10" s="98">
        <v>0.5</v>
      </c>
      <c r="J10" s="99" t="s">
        <v>26</v>
      </c>
      <c r="K10" s="101" t="s">
        <v>24</v>
      </c>
      <c r="L10" s="234" t="s">
        <v>366</v>
      </c>
      <c r="M10" s="236">
        <v>0.375</v>
      </c>
      <c r="N10" s="234" t="s">
        <v>18</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row>
    <row r="11" spans="1:2689" s="87" customFormat="1" ht="39.75" customHeight="1" x14ac:dyDescent="0.25">
      <c r="A11" s="246" t="s">
        <v>322</v>
      </c>
      <c r="B11" s="38" t="s">
        <v>21</v>
      </c>
      <c r="C11" s="40"/>
      <c r="D11" s="20"/>
      <c r="E11" s="139">
        <v>4</v>
      </c>
      <c r="F11" s="93" t="s">
        <v>25</v>
      </c>
      <c r="G11" s="99" t="s">
        <v>23</v>
      </c>
      <c r="H11" s="98">
        <v>0.41666666666666669</v>
      </c>
      <c r="I11" s="98">
        <v>0.49305555555555558</v>
      </c>
      <c r="J11" s="23" t="s">
        <v>20</v>
      </c>
      <c r="K11" s="101" t="s">
        <v>27</v>
      </c>
      <c r="L11" s="234" t="s">
        <v>366</v>
      </c>
      <c r="M11" s="236">
        <v>0.375</v>
      </c>
      <c r="N11" s="234" t="s">
        <v>20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row>
    <row r="12" spans="1:2689" s="87" customFormat="1" ht="39.75" customHeight="1" x14ac:dyDescent="0.25">
      <c r="A12" s="246" t="s">
        <v>322</v>
      </c>
      <c r="B12" s="38" t="s">
        <v>21</v>
      </c>
      <c r="C12" s="40"/>
      <c r="D12" s="20"/>
      <c r="E12" s="139">
        <v>4</v>
      </c>
      <c r="F12" s="183" t="s">
        <v>42</v>
      </c>
      <c r="G12" s="99" t="s">
        <v>23</v>
      </c>
      <c r="H12" s="98">
        <v>0.41666666666666669</v>
      </c>
      <c r="I12" s="98">
        <v>0.49305555555555558</v>
      </c>
      <c r="J12" s="288" t="s">
        <v>47</v>
      </c>
      <c r="K12" s="101" t="s">
        <v>226</v>
      </c>
      <c r="L12" s="234" t="s">
        <v>366</v>
      </c>
      <c r="M12" s="236">
        <v>0.375</v>
      </c>
      <c r="N12" s="234" t="s">
        <v>26</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row>
    <row r="13" spans="1:2689" s="87" customFormat="1" ht="39.75" customHeight="1" x14ac:dyDescent="0.25">
      <c r="A13" s="246" t="s">
        <v>28</v>
      </c>
      <c r="B13" s="38" t="s">
        <v>29</v>
      </c>
      <c r="C13" s="140"/>
      <c r="D13" s="20"/>
      <c r="E13" s="139">
        <v>4</v>
      </c>
      <c r="F13" s="39" t="s">
        <v>14</v>
      </c>
      <c r="G13" s="99" t="s">
        <v>15</v>
      </c>
      <c r="H13" s="6">
        <v>0.54166666666666663</v>
      </c>
      <c r="I13" s="6">
        <v>0.61805555555555558</v>
      </c>
      <c r="J13" s="40" t="s">
        <v>20</v>
      </c>
      <c r="K13" s="101" t="s">
        <v>30</v>
      </c>
      <c r="L13" s="234" t="s">
        <v>367</v>
      </c>
      <c r="M13" s="236">
        <v>0.5625</v>
      </c>
      <c r="N13" s="234" t="s">
        <v>20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row>
    <row r="14" spans="1:2689" s="87" customFormat="1" ht="39.75" customHeight="1" x14ac:dyDescent="0.25">
      <c r="A14" s="246" t="s">
        <v>28</v>
      </c>
      <c r="B14" s="38" t="s">
        <v>29</v>
      </c>
      <c r="C14" s="140"/>
      <c r="D14" s="20"/>
      <c r="E14" s="139">
        <v>4</v>
      </c>
      <c r="F14" s="39" t="s">
        <v>17</v>
      </c>
      <c r="G14" s="99" t="s">
        <v>15</v>
      </c>
      <c r="H14" s="6">
        <v>0.54166666666666663</v>
      </c>
      <c r="I14" s="6">
        <v>0.61805555555555558</v>
      </c>
      <c r="J14" s="139" t="s">
        <v>16</v>
      </c>
      <c r="K14" s="101" t="s">
        <v>32</v>
      </c>
      <c r="L14" s="234" t="s">
        <v>367</v>
      </c>
      <c r="M14" s="236">
        <v>0.5625</v>
      </c>
      <c r="N14" s="234" t="s">
        <v>16</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row>
    <row r="15" spans="1:2689" s="87" customFormat="1" ht="39.75" customHeight="1" x14ac:dyDescent="0.25">
      <c r="A15" s="111" t="s">
        <v>28</v>
      </c>
      <c r="B15" s="146" t="s">
        <v>426</v>
      </c>
      <c r="C15" s="154"/>
      <c r="D15" s="122"/>
      <c r="E15" s="288">
        <v>4</v>
      </c>
      <c r="F15" s="284" t="s">
        <v>42</v>
      </c>
      <c r="G15" s="106" t="s">
        <v>15</v>
      </c>
      <c r="H15" s="14">
        <v>0.54166666666666663</v>
      </c>
      <c r="I15" s="14">
        <v>0.61805555555555558</v>
      </c>
      <c r="J15" s="288" t="s">
        <v>31</v>
      </c>
      <c r="K15" s="142" t="s">
        <v>219</v>
      </c>
      <c r="L15" s="234" t="s">
        <v>367</v>
      </c>
      <c r="M15" s="236">
        <v>0.5625</v>
      </c>
      <c r="N15" s="234" t="s">
        <v>18</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c r="AXD15"/>
      <c r="AXE15"/>
      <c r="AXF15"/>
      <c r="AXG15"/>
      <c r="AXH15"/>
      <c r="AXI15"/>
      <c r="AXJ15"/>
      <c r="AXK15"/>
      <c r="AXL15"/>
      <c r="AXM15"/>
      <c r="AXN15"/>
      <c r="AXO15"/>
      <c r="AXP15"/>
      <c r="AXQ15"/>
      <c r="AXR15"/>
      <c r="AXS15"/>
      <c r="AXT15"/>
      <c r="AXU15"/>
      <c r="AXV15"/>
      <c r="AXW15"/>
      <c r="AXX15"/>
      <c r="AXY15"/>
      <c r="AXZ15"/>
      <c r="AYA15"/>
      <c r="AYB15"/>
      <c r="AYC15"/>
      <c r="AYD15"/>
      <c r="AYE15"/>
      <c r="AYF15"/>
      <c r="AYG15"/>
      <c r="AYH15"/>
      <c r="AYI15"/>
      <c r="AYJ15"/>
      <c r="AYK15"/>
      <c r="AYL15"/>
      <c r="AYM15"/>
      <c r="AYN15"/>
      <c r="AYO15"/>
      <c r="AYP15"/>
      <c r="AYQ15"/>
      <c r="AYR15"/>
      <c r="AYS15"/>
      <c r="AYT15"/>
      <c r="AYU15"/>
      <c r="AYV15"/>
      <c r="AYW15"/>
      <c r="AYX15"/>
      <c r="AYY15"/>
      <c r="AYZ15"/>
      <c r="AZA15"/>
      <c r="AZB15"/>
      <c r="AZC15"/>
      <c r="AZD15"/>
      <c r="AZE15"/>
      <c r="AZF15"/>
      <c r="AZG15"/>
      <c r="AZH15"/>
      <c r="AZI15"/>
      <c r="AZJ15"/>
      <c r="AZK15"/>
      <c r="AZL15"/>
      <c r="AZM15"/>
      <c r="AZN15"/>
      <c r="AZO15"/>
      <c r="AZP15"/>
      <c r="AZQ15"/>
      <c r="AZR15"/>
      <c r="AZS15"/>
      <c r="AZT15"/>
      <c r="AZU15"/>
      <c r="AZV15"/>
      <c r="AZW15"/>
      <c r="AZX15"/>
      <c r="AZY15"/>
      <c r="AZZ15"/>
      <c r="BAA15"/>
      <c r="BAB15"/>
      <c r="BAC15"/>
      <c r="BAD15"/>
      <c r="BAE15"/>
      <c r="BAF15"/>
      <c r="BAG15"/>
      <c r="BAH15"/>
      <c r="BAI15"/>
      <c r="BAJ15"/>
      <c r="BAK15"/>
      <c r="BAL15"/>
      <c r="BAM15"/>
      <c r="BAN15"/>
      <c r="BAO15"/>
      <c r="BAP15"/>
      <c r="BAQ15"/>
      <c r="BAR15"/>
      <c r="BAS15"/>
      <c r="BAT15"/>
      <c r="BAU15"/>
      <c r="BAV15"/>
      <c r="BAW15"/>
      <c r="BAX15"/>
      <c r="BAY15"/>
      <c r="BAZ15"/>
      <c r="BBA15"/>
      <c r="BBB15"/>
      <c r="BBC15"/>
      <c r="BBD15"/>
      <c r="BBE15"/>
      <c r="BBF15"/>
      <c r="BBG15"/>
      <c r="BBH15"/>
      <c r="BBI15"/>
      <c r="BBJ15"/>
      <c r="BBK15"/>
      <c r="BBL15"/>
      <c r="BBM15"/>
      <c r="BBN15"/>
      <c r="BBO15"/>
      <c r="BBP15"/>
      <c r="BBQ15"/>
      <c r="BBR15"/>
      <c r="BBS15"/>
      <c r="BBT15"/>
      <c r="BBU15"/>
      <c r="BBV15"/>
      <c r="BBW15"/>
      <c r="BBX15"/>
      <c r="BBY15"/>
      <c r="BBZ15"/>
      <c r="BCA15"/>
      <c r="BCB15"/>
      <c r="BCC15"/>
      <c r="BCD15"/>
      <c r="BCE15"/>
      <c r="BCF15"/>
      <c r="BCG15"/>
      <c r="BCH15"/>
      <c r="BCI15"/>
      <c r="BCJ15"/>
      <c r="BCK15"/>
      <c r="BCL15"/>
      <c r="BCM15"/>
      <c r="BCN15"/>
      <c r="BCO15"/>
      <c r="BCP15"/>
      <c r="BCQ15"/>
      <c r="BCR15"/>
      <c r="BCS15"/>
      <c r="BCT15"/>
      <c r="BCU15"/>
      <c r="BCV15"/>
      <c r="BCW15"/>
      <c r="BCX15"/>
      <c r="BCY15"/>
      <c r="BCZ15"/>
      <c r="BDA15"/>
      <c r="BDB15"/>
      <c r="BDC15"/>
      <c r="BDD15"/>
      <c r="BDE15"/>
      <c r="BDF15"/>
      <c r="BDG15"/>
      <c r="BDH15"/>
      <c r="BDI15"/>
      <c r="BDJ15"/>
      <c r="BDK15"/>
      <c r="BDL15"/>
      <c r="BDM15"/>
      <c r="BDN15"/>
      <c r="BDO15"/>
      <c r="BDP15"/>
      <c r="BDQ15"/>
      <c r="BDR15"/>
      <c r="BDS15"/>
      <c r="BDT15"/>
      <c r="BDU15"/>
      <c r="BDV15"/>
      <c r="BDW15"/>
      <c r="BDX15"/>
      <c r="BDY15"/>
      <c r="BDZ15"/>
      <c r="BEA15"/>
      <c r="BEB15"/>
      <c r="BEC15"/>
      <c r="BED15"/>
      <c r="BEE15"/>
      <c r="BEF15"/>
      <c r="BEG15"/>
      <c r="BEH15"/>
      <c r="BEI15"/>
      <c r="BEJ15"/>
      <c r="BEK15"/>
      <c r="BEL15"/>
      <c r="BEM15"/>
      <c r="BEN15"/>
      <c r="BEO15"/>
      <c r="BEP15"/>
      <c r="BEQ15"/>
      <c r="BER15"/>
      <c r="BES15"/>
      <c r="BET15"/>
      <c r="BEU15"/>
      <c r="BEV15"/>
      <c r="BEW15"/>
      <c r="BEX15"/>
      <c r="BEY15"/>
      <c r="BEZ15"/>
      <c r="BFA15"/>
      <c r="BFB15"/>
      <c r="BFC15"/>
      <c r="BFD15"/>
      <c r="BFE15"/>
      <c r="BFF15"/>
      <c r="BFG15"/>
      <c r="BFH15"/>
      <c r="BFI15"/>
      <c r="BFJ15"/>
      <c r="BFK15"/>
      <c r="BFL15"/>
      <c r="BFM15"/>
      <c r="BFN15"/>
      <c r="BFO15"/>
      <c r="BFP15"/>
      <c r="BFQ15"/>
      <c r="BFR15"/>
      <c r="BFS15"/>
      <c r="BFT15"/>
      <c r="BFU15"/>
      <c r="BFV15"/>
      <c r="BFW15"/>
      <c r="BFX15"/>
      <c r="BFY15"/>
      <c r="BFZ15"/>
      <c r="BGA15"/>
      <c r="BGB15"/>
      <c r="BGC15"/>
      <c r="BGD15"/>
      <c r="BGE15"/>
      <c r="BGF15"/>
      <c r="BGG15"/>
      <c r="BGH15"/>
      <c r="BGI15"/>
      <c r="BGJ15"/>
      <c r="BGK15"/>
      <c r="BGL15"/>
      <c r="BGM15"/>
      <c r="BGN15"/>
      <c r="BGO15"/>
      <c r="BGP15"/>
      <c r="BGQ15"/>
      <c r="BGR15"/>
      <c r="BGS15"/>
      <c r="BGT15"/>
      <c r="BGU15"/>
      <c r="BGV15"/>
      <c r="BGW15"/>
      <c r="BGX15"/>
      <c r="BGY15"/>
      <c r="BGZ15"/>
      <c r="BHA15"/>
      <c r="BHB15"/>
      <c r="BHC15"/>
      <c r="BHD15"/>
      <c r="BHE15"/>
      <c r="BHF15"/>
      <c r="BHG15"/>
      <c r="BHH15"/>
      <c r="BHI15"/>
      <c r="BHJ15"/>
      <c r="BHK15"/>
      <c r="BHL15"/>
      <c r="BHM15"/>
      <c r="BHN15"/>
      <c r="BHO15"/>
      <c r="BHP15"/>
      <c r="BHQ15"/>
      <c r="BHR15"/>
      <c r="BHS15"/>
      <c r="BHT15"/>
      <c r="BHU15"/>
      <c r="BHV15"/>
      <c r="BHW15"/>
      <c r="BHX15"/>
      <c r="BHY15"/>
      <c r="BHZ15"/>
      <c r="BIA15"/>
      <c r="BIB15"/>
      <c r="BIC15"/>
      <c r="BID15"/>
      <c r="BIE15"/>
      <c r="BIF15"/>
      <c r="BIG15"/>
      <c r="BIH15"/>
      <c r="BII15"/>
      <c r="BIJ15"/>
      <c r="BIK15"/>
      <c r="BIL15"/>
      <c r="BIM15"/>
      <c r="BIN15"/>
      <c r="BIO15"/>
      <c r="BIP15"/>
      <c r="BIQ15"/>
      <c r="BIR15"/>
      <c r="BIS15"/>
      <c r="BIT15"/>
      <c r="BIU15"/>
      <c r="BIV15"/>
      <c r="BIW15"/>
      <c r="BIX15"/>
      <c r="BIY15"/>
      <c r="BIZ15"/>
      <c r="BJA15"/>
      <c r="BJB15"/>
      <c r="BJC15"/>
      <c r="BJD15"/>
      <c r="BJE15"/>
      <c r="BJF15"/>
      <c r="BJG15"/>
      <c r="BJH15"/>
      <c r="BJI15"/>
      <c r="BJJ15"/>
      <c r="BJK15"/>
      <c r="BJL15"/>
      <c r="BJM15"/>
      <c r="BJN15"/>
      <c r="BJO15"/>
      <c r="BJP15"/>
      <c r="BJQ15"/>
      <c r="BJR15"/>
      <c r="BJS15"/>
      <c r="BJT15"/>
      <c r="BJU15"/>
      <c r="BJV15"/>
      <c r="BJW15"/>
      <c r="BJX15"/>
      <c r="BJY15"/>
      <c r="BJZ15"/>
      <c r="BKA15"/>
      <c r="BKB15"/>
      <c r="BKC15"/>
      <c r="BKD15"/>
      <c r="BKE15"/>
      <c r="BKF15"/>
      <c r="BKG15"/>
      <c r="BKH15"/>
      <c r="BKI15"/>
      <c r="BKJ15"/>
      <c r="BKK15"/>
      <c r="BKL15"/>
      <c r="BKM15"/>
      <c r="BKN15"/>
      <c r="BKO15"/>
      <c r="BKP15"/>
      <c r="BKQ15"/>
      <c r="BKR15"/>
      <c r="BKS15"/>
      <c r="BKT15"/>
      <c r="BKU15"/>
      <c r="BKV15"/>
      <c r="BKW15"/>
      <c r="BKX15"/>
      <c r="BKY15"/>
      <c r="BKZ15"/>
      <c r="BLA15"/>
      <c r="BLB15"/>
      <c r="BLC15"/>
      <c r="BLD15"/>
      <c r="BLE15"/>
      <c r="BLF15"/>
      <c r="BLG15"/>
      <c r="BLH15"/>
      <c r="BLI15"/>
      <c r="BLJ15"/>
      <c r="BLK15"/>
      <c r="BLL15"/>
      <c r="BLM15"/>
      <c r="BLN15"/>
      <c r="BLO15"/>
      <c r="BLP15"/>
      <c r="BLQ15"/>
      <c r="BLR15"/>
      <c r="BLS15"/>
      <c r="BLT15"/>
      <c r="BLU15"/>
      <c r="BLV15"/>
      <c r="BLW15"/>
      <c r="BLX15"/>
      <c r="BLY15"/>
      <c r="BLZ15"/>
      <c r="BMA15"/>
      <c r="BMB15"/>
      <c r="BMC15"/>
      <c r="BMD15"/>
      <c r="BME15"/>
      <c r="BMF15"/>
      <c r="BMG15"/>
      <c r="BMH15"/>
      <c r="BMI15"/>
      <c r="BMJ15"/>
      <c r="BMK15"/>
      <c r="BML15"/>
      <c r="BMM15"/>
      <c r="BMN15"/>
      <c r="BMO15"/>
      <c r="BMP15"/>
      <c r="BMQ15"/>
      <c r="BMR15"/>
      <c r="BMS15"/>
      <c r="BMT15"/>
      <c r="BMU15"/>
      <c r="BMV15"/>
      <c r="BMW15"/>
      <c r="BMX15"/>
      <c r="BMY15"/>
      <c r="BMZ15"/>
      <c r="BNA15"/>
      <c r="BNB15"/>
      <c r="BNC15"/>
      <c r="BND15"/>
      <c r="BNE15"/>
      <c r="BNF15"/>
      <c r="BNG15"/>
      <c r="BNH15"/>
      <c r="BNI15"/>
      <c r="BNJ15"/>
      <c r="BNK15"/>
      <c r="BNL15"/>
      <c r="BNM15"/>
      <c r="BNN15"/>
      <c r="BNO15"/>
      <c r="BNP15"/>
      <c r="BNQ15"/>
      <c r="BNR15"/>
      <c r="BNS15"/>
      <c r="BNT15"/>
      <c r="BNU15"/>
      <c r="BNV15"/>
      <c r="BNW15"/>
      <c r="BNX15"/>
      <c r="BNY15"/>
      <c r="BNZ15"/>
      <c r="BOA15"/>
      <c r="BOB15"/>
      <c r="BOC15"/>
      <c r="BOD15"/>
      <c r="BOE15"/>
      <c r="BOF15"/>
      <c r="BOG15"/>
      <c r="BOH15"/>
      <c r="BOI15"/>
      <c r="BOJ15"/>
      <c r="BOK15"/>
      <c r="BOL15"/>
      <c r="BOM15"/>
      <c r="BON15"/>
      <c r="BOO15"/>
      <c r="BOP15"/>
      <c r="BOQ15"/>
      <c r="BOR15"/>
      <c r="BOS15"/>
      <c r="BOT15"/>
      <c r="BOU15"/>
      <c r="BOV15"/>
      <c r="BOW15"/>
      <c r="BOX15"/>
      <c r="BOY15"/>
      <c r="BOZ15"/>
      <c r="BPA15"/>
      <c r="BPB15"/>
      <c r="BPC15"/>
      <c r="BPD15"/>
      <c r="BPE15"/>
      <c r="BPF15"/>
      <c r="BPG15"/>
      <c r="BPH15"/>
      <c r="BPI15"/>
      <c r="BPJ15"/>
      <c r="BPK15"/>
      <c r="BPL15"/>
      <c r="BPM15"/>
      <c r="BPN15"/>
      <c r="BPO15"/>
      <c r="BPP15"/>
      <c r="BPQ15"/>
      <c r="BPR15"/>
      <c r="BPS15"/>
      <c r="BPT15"/>
      <c r="BPU15"/>
      <c r="BPV15"/>
      <c r="BPW15"/>
      <c r="BPX15"/>
      <c r="BPY15"/>
      <c r="BPZ15"/>
      <c r="BQA15"/>
      <c r="BQB15"/>
      <c r="BQC15"/>
      <c r="BQD15"/>
      <c r="BQE15"/>
      <c r="BQF15"/>
      <c r="BQG15"/>
      <c r="BQH15"/>
      <c r="BQI15"/>
      <c r="BQJ15"/>
      <c r="BQK15"/>
      <c r="BQL15"/>
      <c r="BQM15"/>
      <c r="BQN15"/>
      <c r="BQO15"/>
      <c r="BQP15"/>
      <c r="BQQ15"/>
      <c r="BQR15"/>
      <c r="BQS15"/>
      <c r="BQT15"/>
      <c r="BQU15"/>
      <c r="BQV15"/>
      <c r="BQW15"/>
      <c r="BQX15"/>
      <c r="BQY15"/>
      <c r="BQZ15"/>
      <c r="BRA15"/>
      <c r="BRB15"/>
      <c r="BRC15"/>
      <c r="BRD15"/>
      <c r="BRE15"/>
      <c r="BRF15"/>
      <c r="BRG15"/>
      <c r="BRH15"/>
      <c r="BRI15"/>
      <c r="BRJ15"/>
      <c r="BRK15"/>
      <c r="BRL15"/>
      <c r="BRM15"/>
      <c r="BRN15"/>
      <c r="BRO15"/>
      <c r="BRP15"/>
      <c r="BRQ15"/>
      <c r="BRR15"/>
      <c r="BRS15"/>
      <c r="BRT15"/>
      <c r="BRU15"/>
      <c r="BRV15"/>
      <c r="BRW15"/>
      <c r="BRX15"/>
      <c r="BRY15"/>
      <c r="BRZ15"/>
      <c r="BSA15"/>
      <c r="BSB15"/>
      <c r="BSC15"/>
      <c r="BSD15"/>
      <c r="BSE15"/>
      <c r="BSF15"/>
      <c r="BSG15"/>
      <c r="BSH15"/>
      <c r="BSI15"/>
      <c r="BSJ15"/>
      <c r="BSK15"/>
      <c r="BSL15"/>
      <c r="BSM15"/>
      <c r="BSN15"/>
      <c r="BSO15"/>
      <c r="BSP15"/>
      <c r="BSQ15"/>
      <c r="BSR15"/>
      <c r="BSS15"/>
      <c r="BST15"/>
      <c r="BSU15"/>
      <c r="BSV15"/>
      <c r="BSW15"/>
      <c r="BSX15"/>
      <c r="BSY15"/>
      <c r="BSZ15"/>
      <c r="BTA15"/>
      <c r="BTB15"/>
      <c r="BTC15"/>
      <c r="BTD15"/>
      <c r="BTE15"/>
      <c r="BTF15"/>
      <c r="BTG15"/>
      <c r="BTH15"/>
      <c r="BTI15"/>
      <c r="BTJ15"/>
      <c r="BTK15"/>
      <c r="BTL15"/>
      <c r="BTM15"/>
      <c r="BTN15"/>
      <c r="BTO15"/>
      <c r="BTP15"/>
      <c r="BTQ15"/>
      <c r="BTR15"/>
      <c r="BTS15"/>
      <c r="BTT15"/>
      <c r="BTU15"/>
      <c r="BTV15"/>
      <c r="BTW15"/>
      <c r="BTX15"/>
      <c r="BTY15"/>
      <c r="BTZ15"/>
      <c r="BUA15"/>
      <c r="BUB15"/>
      <c r="BUC15"/>
      <c r="BUD15"/>
      <c r="BUE15"/>
      <c r="BUF15"/>
      <c r="BUG15"/>
      <c r="BUH15"/>
      <c r="BUI15"/>
      <c r="BUJ15"/>
      <c r="BUK15"/>
      <c r="BUL15"/>
      <c r="BUM15"/>
      <c r="BUN15"/>
      <c r="BUO15"/>
      <c r="BUP15"/>
      <c r="BUQ15"/>
      <c r="BUR15"/>
      <c r="BUS15"/>
      <c r="BUT15"/>
      <c r="BUU15"/>
      <c r="BUV15"/>
      <c r="BUW15"/>
      <c r="BUX15"/>
      <c r="BUY15"/>
      <c r="BUZ15"/>
      <c r="BVA15"/>
      <c r="BVB15"/>
      <c r="BVC15"/>
      <c r="BVD15"/>
      <c r="BVE15"/>
      <c r="BVF15"/>
      <c r="BVG15"/>
      <c r="BVH15"/>
      <c r="BVI15"/>
      <c r="BVJ15"/>
      <c r="BVK15"/>
      <c r="BVL15"/>
      <c r="BVM15"/>
      <c r="BVN15"/>
      <c r="BVO15"/>
      <c r="BVP15"/>
      <c r="BVQ15"/>
      <c r="BVR15"/>
      <c r="BVS15"/>
      <c r="BVT15"/>
      <c r="BVU15"/>
      <c r="BVV15"/>
      <c r="BVW15"/>
      <c r="BVX15"/>
      <c r="BVY15"/>
      <c r="BVZ15"/>
      <c r="BWA15"/>
      <c r="BWB15"/>
      <c r="BWC15"/>
      <c r="BWD15"/>
      <c r="BWE15"/>
      <c r="BWF15"/>
      <c r="BWG15"/>
      <c r="BWH15"/>
      <c r="BWI15"/>
      <c r="BWJ15"/>
      <c r="BWK15"/>
      <c r="BWL15"/>
      <c r="BWM15"/>
      <c r="BWN15"/>
      <c r="BWO15"/>
      <c r="BWP15"/>
      <c r="BWQ15"/>
      <c r="BWR15"/>
      <c r="BWS15"/>
      <c r="BWT15"/>
      <c r="BWU15"/>
      <c r="BWV15"/>
      <c r="BWW15"/>
      <c r="BWX15"/>
      <c r="BWY15"/>
      <c r="BWZ15"/>
      <c r="BXA15"/>
      <c r="BXB15"/>
      <c r="BXC15"/>
      <c r="BXD15"/>
      <c r="BXE15"/>
      <c r="BXF15"/>
      <c r="BXG15"/>
      <c r="BXH15"/>
      <c r="BXI15"/>
      <c r="BXJ15"/>
      <c r="BXK15"/>
      <c r="BXL15"/>
      <c r="BXM15"/>
      <c r="BXN15"/>
      <c r="BXO15"/>
      <c r="BXP15"/>
      <c r="BXQ15"/>
      <c r="BXR15"/>
      <c r="BXS15"/>
      <c r="BXT15"/>
      <c r="BXU15"/>
      <c r="BXV15"/>
      <c r="BXW15"/>
      <c r="BXX15"/>
      <c r="BXY15"/>
      <c r="BXZ15"/>
      <c r="BYA15"/>
      <c r="BYB15"/>
      <c r="BYC15"/>
      <c r="BYD15"/>
      <c r="BYE15"/>
      <c r="BYF15"/>
      <c r="BYG15"/>
      <c r="BYH15"/>
      <c r="BYI15"/>
      <c r="BYJ15"/>
      <c r="BYK15"/>
      <c r="BYL15"/>
      <c r="BYM15"/>
      <c r="BYN15"/>
      <c r="BYO15"/>
      <c r="BYP15"/>
      <c r="BYQ15"/>
      <c r="BYR15"/>
      <c r="BYS15"/>
      <c r="BYT15"/>
      <c r="BYU15"/>
      <c r="BYV15"/>
      <c r="BYW15"/>
      <c r="BYX15"/>
      <c r="BYY15"/>
      <c r="BYZ15"/>
      <c r="BZA15"/>
      <c r="BZB15"/>
      <c r="BZC15"/>
      <c r="BZD15"/>
      <c r="BZE15"/>
      <c r="BZF15"/>
      <c r="BZG15"/>
      <c r="BZH15"/>
      <c r="BZI15"/>
      <c r="BZJ15"/>
      <c r="BZK15"/>
      <c r="BZL15"/>
      <c r="BZM15"/>
      <c r="BZN15"/>
      <c r="BZO15"/>
      <c r="BZP15"/>
      <c r="BZQ15"/>
      <c r="BZR15"/>
      <c r="BZS15"/>
      <c r="BZT15"/>
      <c r="BZU15"/>
      <c r="BZV15"/>
      <c r="BZW15"/>
      <c r="BZX15"/>
      <c r="BZY15"/>
      <c r="BZZ15"/>
      <c r="CAA15"/>
      <c r="CAB15"/>
      <c r="CAC15"/>
      <c r="CAD15"/>
      <c r="CAE15"/>
      <c r="CAF15"/>
      <c r="CAG15"/>
      <c r="CAH15"/>
      <c r="CAI15"/>
      <c r="CAJ15"/>
      <c r="CAK15"/>
      <c r="CAL15"/>
      <c r="CAM15"/>
      <c r="CAN15"/>
      <c r="CAO15"/>
      <c r="CAP15"/>
      <c r="CAQ15"/>
      <c r="CAR15"/>
      <c r="CAS15"/>
      <c r="CAT15"/>
      <c r="CAU15"/>
      <c r="CAV15"/>
      <c r="CAW15"/>
      <c r="CAX15"/>
      <c r="CAY15"/>
      <c r="CAZ15"/>
      <c r="CBA15"/>
      <c r="CBB15"/>
      <c r="CBC15"/>
      <c r="CBD15"/>
      <c r="CBE15"/>
      <c r="CBF15"/>
      <c r="CBG15"/>
      <c r="CBH15"/>
      <c r="CBI15"/>
      <c r="CBJ15"/>
      <c r="CBK15"/>
      <c r="CBL15"/>
      <c r="CBM15"/>
      <c r="CBN15"/>
      <c r="CBO15"/>
      <c r="CBP15"/>
      <c r="CBQ15"/>
      <c r="CBR15"/>
      <c r="CBS15"/>
      <c r="CBT15"/>
      <c r="CBU15"/>
      <c r="CBV15"/>
      <c r="CBW15"/>
      <c r="CBX15"/>
      <c r="CBY15"/>
      <c r="CBZ15"/>
      <c r="CCA15"/>
      <c r="CCB15"/>
      <c r="CCC15"/>
      <c r="CCD15"/>
      <c r="CCE15"/>
      <c r="CCF15"/>
      <c r="CCG15"/>
      <c r="CCH15"/>
      <c r="CCI15"/>
      <c r="CCJ15"/>
      <c r="CCK15"/>
      <c r="CCL15"/>
      <c r="CCM15"/>
      <c r="CCN15"/>
      <c r="CCO15"/>
      <c r="CCP15"/>
      <c r="CCQ15"/>
      <c r="CCR15"/>
      <c r="CCS15"/>
      <c r="CCT15"/>
      <c r="CCU15"/>
      <c r="CCV15"/>
      <c r="CCW15"/>
      <c r="CCX15"/>
      <c r="CCY15"/>
      <c r="CCZ15"/>
      <c r="CDA15"/>
      <c r="CDB15"/>
      <c r="CDC15"/>
      <c r="CDD15"/>
      <c r="CDE15"/>
      <c r="CDF15"/>
      <c r="CDG15"/>
      <c r="CDH15"/>
      <c r="CDI15"/>
      <c r="CDJ15"/>
      <c r="CDK15"/>
      <c r="CDL15"/>
      <c r="CDM15"/>
      <c r="CDN15"/>
      <c r="CDO15"/>
      <c r="CDP15"/>
      <c r="CDQ15"/>
      <c r="CDR15"/>
      <c r="CDS15"/>
      <c r="CDT15"/>
      <c r="CDU15"/>
      <c r="CDV15"/>
      <c r="CDW15"/>
      <c r="CDX15"/>
      <c r="CDY15"/>
      <c r="CDZ15"/>
      <c r="CEA15"/>
      <c r="CEB15"/>
      <c r="CEC15"/>
      <c r="CED15"/>
      <c r="CEE15"/>
      <c r="CEF15"/>
      <c r="CEG15"/>
      <c r="CEH15"/>
      <c r="CEI15"/>
      <c r="CEJ15"/>
      <c r="CEK15"/>
      <c r="CEL15"/>
      <c r="CEM15"/>
      <c r="CEN15"/>
      <c r="CEO15"/>
      <c r="CEP15"/>
      <c r="CEQ15"/>
      <c r="CER15"/>
      <c r="CES15"/>
      <c r="CET15"/>
      <c r="CEU15"/>
      <c r="CEV15"/>
      <c r="CEW15"/>
      <c r="CEX15"/>
      <c r="CEY15"/>
      <c r="CEZ15"/>
      <c r="CFA15"/>
      <c r="CFB15"/>
      <c r="CFC15"/>
      <c r="CFD15"/>
      <c r="CFE15"/>
      <c r="CFF15"/>
      <c r="CFG15"/>
      <c r="CFH15"/>
      <c r="CFI15"/>
      <c r="CFJ15"/>
      <c r="CFK15"/>
      <c r="CFL15"/>
      <c r="CFM15"/>
      <c r="CFN15"/>
      <c r="CFO15"/>
      <c r="CFP15"/>
      <c r="CFQ15"/>
      <c r="CFR15"/>
      <c r="CFS15"/>
      <c r="CFT15"/>
      <c r="CFU15"/>
      <c r="CFV15"/>
      <c r="CFW15"/>
      <c r="CFX15"/>
      <c r="CFY15"/>
      <c r="CFZ15"/>
      <c r="CGA15"/>
      <c r="CGB15"/>
      <c r="CGC15"/>
      <c r="CGD15"/>
      <c r="CGE15"/>
      <c r="CGF15"/>
      <c r="CGG15"/>
      <c r="CGH15"/>
      <c r="CGI15"/>
      <c r="CGJ15"/>
      <c r="CGK15"/>
      <c r="CGL15"/>
      <c r="CGM15"/>
      <c r="CGN15"/>
      <c r="CGO15"/>
      <c r="CGP15"/>
      <c r="CGQ15"/>
      <c r="CGR15"/>
      <c r="CGS15"/>
      <c r="CGT15"/>
      <c r="CGU15"/>
      <c r="CGV15"/>
      <c r="CGW15"/>
      <c r="CGX15"/>
      <c r="CGY15"/>
      <c r="CGZ15"/>
      <c r="CHA15"/>
      <c r="CHB15"/>
      <c r="CHC15"/>
      <c r="CHD15"/>
      <c r="CHE15"/>
      <c r="CHF15"/>
      <c r="CHG15"/>
      <c r="CHH15"/>
      <c r="CHI15"/>
      <c r="CHJ15"/>
      <c r="CHK15"/>
      <c r="CHL15"/>
      <c r="CHM15"/>
      <c r="CHN15"/>
      <c r="CHO15"/>
      <c r="CHP15"/>
      <c r="CHQ15"/>
      <c r="CHR15"/>
      <c r="CHS15"/>
      <c r="CHT15"/>
      <c r="CHU15"/>
      <c r="CHV15"/>
      <c r="CHW15"/>
      <c r="CHX15"/>
      <c r="CHY15"/>
      <c r="CHZ15"/>
      <c r="CIA15"/>
      <c r="CIB15"/>
      <c r="CIC15"/>
      <c r="CID15"/>
      <c r="CIE15"/>
      <c r="CIF15"/>
      <c r="CIG15"/>
      <c r="CIH15"/>
      <c r="CII15"/>
      <c r="CIJ15"/>
      <c r="CIK15"/>
      <c r="CIL15"/>
      <c r="CIM15"/>
      <c r="CIN15"/>
      <c r="CIO15"/>
      <c r="CIP15"/>
      <c r="CIQ15"/>
      <c r="CIR15"/>
      <c r="CIS15"/>
      <c r="CIT15"/>
      <c r="CIU15"/>
      <c r="CIV15"/>
      <c r="CIW15"/>
      <c r="CIX15"/>
      <c r="CIY15"/>
      <c r="CIZ15"/>
      <c r="CJA15"/>
      <c r="CJB15"/>
      <c r="CJC15"/>
      <c r="CJD15"/>
      <c r="CJE15"/>
      <c r="CJF15"/>
      <c r="CJG15"/>
      <c r="CJH15"/>
      <c r="CJI15"/>
      <c r="CJJ15"/>
      <c r="CJK15"/>
      <c r="CJL15"/>
      <c r="CJM15"/>
      <c r="CJN15"/>
      <c r="CJO15"/>
      <c r="CJP15"/>
      <c r="CJQ15"/>
      <c r="CJR15"/>
      <c r="CJS15"/>
      <c r="CJT15"/>
      <c r="CJU15"/>
      <c r="CJV15"/>
      <c r="CJW15"/>
      <c r="CJX15"/>
      <c r="CJY15"/>
      <c r="CJZ15"/>
      <c r="CKA15"/>
      <c r="CKB15"/>
      <c r="CKC15"/>
      <c r="CKD15"/>
      <c r="CKE15"/>
      <c r="CKF15"/>
      <c r="CKG15"/>
      <c r="CKH15"/>
      <c r="CKI15"/>
      <c r="CKJ15"/>
      <c r="CKK15"/>
      <c r="CKL15"/>
      <c r="CKM15"/>
      <c r="CKN15"/>
      <c r="CKO15"/>
      <c r="CKP15"/>
      <c r="CKQ15"/>
      <c r="CKR15"/>
      <c r="CKS15"/>
      <c r="CKT15"/>
      <c r="CKU15"/>
      <c r="CKV15"/>
      <c r="CKW15"/>
      <c r="CKX15"/>
      <c r="CKY15"/>
      <c r="CKZ15"/>
      <c r="CLA15"/>
      <c r="CLB15"/>
      <c r="CLC15"/>
      <c r="CLD15"/>
      <c r="CLE15"/>
      <c r="CLF15"/>
      <c r="CLG15"/>
      <c r="CLH15"/>
      <c r="CLI15"/>
      <c r="CLJ15"/>
      <c r="CLK15"/>
      <c r="CLL15"/>
      <c r="CLM15"/>
      <c r="CLN15"/>
      <c r="CLO15"/>
      <c r="CLP15"/>
      <c r="CLQ15"/>
      <c r="CLR15"/>
      <c r="CLS15"/>
      <c r="CLT15"/>
      <c r="CLU15"/>
      <c r="CLV15"/>
      <c r="CLW15"/>
      <c r="CLX15"/>
      <c r="CLY15"/>
      <c r="CLZ15"/>
      <c r="CMA15"/>
      <c r="CMB15"/>
      <c r="CMC15"/>
      <c r="CMD15"/>
      <c r="CME15"/>
      <c r="CMF15"/>
      <c r="CMG15"/>
      <c r="CMH15"/>
      <c r="CMI15"/>
      <c r="CMJ15"/>
      <c r="CMK15"/>
      <c r="CML15"/>
      <c r="CMM15"/>
      <c r="CMN15"/>
      <c r="CMO15"/>
      <c r="CMP15"/>
      <c r="CMQ15"/>
      <c r="CMR15"/>
      <c r="CMS15"/>
      <c r="CMT15"/>
      <c r="CMU15"/>
      <c r="CMV15"/>
      <c r="CMW15"/>
      <c r="CMX15"/>
      <c r="CMY15"/>
      <c r="CMZ15"/>
      <c r="CNA15"/>
      <c r="CNB15"/>
      <c r="CNC15"/>
      <c r="CND15"/>
      <c r="CNE15"/>
      <c r="CNF15"/>
      <c r="CNG15"/>
      <c r="CNH15"/>
      <c r="CNI15"/>
      <c r="CNJ15"/>
      <c r="CNK15"/>
      <c r="CNL15"/>
      <c r="CNM15"/>
      <c r="CNN15"/>
      <c r="CNO15"/>
      <c r="CNP15"/>
      <c r="CNQ15"/>
      <c r="CNR15"/>
      <c r="CNS15"/>
      <c r="CNT15"/>
      <c r="CNU15"/>
      <c r="CNV15"/>
      <c r="CNW15"/>
      <c r="CNX15"/>
      <c r="CNY15"/>
      <c r="CNZ15"/>
      <c r="COA15"/>
      <c r="COB15"/>
      <c r="COC15"/>
      <c r="COD15"/>
      <c r="COE15"/>
      <c r="COF15"/>
      <c r="COG15"/>
      <c r="COH15"/>
      <c r="COI15"/>
      <c r="COJ15"/>
      <c r="COK15"/>
      <c r="COL15"/>
      <c r="COM15"/>
      <c r="CON15"/>
      <c r="COO15"/>
      <c r="COP15"/>
      <c r="COQ15"/>
      <c r="COR15"/>
      <c r="COS15"/>
      <c r="COT15"/>
      <c r="COU15"/>
      <c r="COV15"/>
      <c r="COW15"/>
      <c r="COX15"/>
      <c r="COY15"/>
      <c r="COZ15"/>
      <c r="CPA15"/>
      <c r="CPB15"/>
      <c r="CPC15"/>
      <c r="CPD15"/>
      <c r="CPE15"/>
      <c r="CPF15"/>
      <c r="CPG15"/>
      <c r="CPH15"/>
      <c r="CPI15"/>
      <c r="CPJ15"/>
      <c r="CPK15"/>
      <c r="CPL15"/>
      <c r="CPM15"/>
      <c r="CPN15"/>
      <c r="CPO15"/>
      <c r="CPP15"/>
      <c r="CPQ15"/>
      <c r="CPR15"/>
      <c r="CPS15"/>
      <c r="CPT15"/>
      <c r="CPU15"/>
      <c r="CPV15"/>
      <c r="CPW15"/>
      <c r="CPX15"/>
      <c r="CPY15"/>
      <c r="CPZ15"/>
      <c r="CQA15"/>
      <c r="CQB15"/>
      <c r="CQC15"/>
      <c r="CQD15"/>
      <c r="CQE15"/>
      <c r="CQF15"/>
      <c r="CQG15"/>
      <c r="CQH15"/>
      <c r="CQI15"/>
      <c r="CQJ15"/>
      <c r="CQK15"/>
      <c r="CQL15"/>
      <c r="CQM15"/>
      <c r="CQN15"/>
      <c r="CQO15"/>
      <c r="CQP15"/>
      <c r="CQQ15"/>
      <c r="CQR15"/>
      <c r="CQS15"/>
      <c r="CQT15"/>
      <c r="CQU15"/>
      <c r="CQV15"/>
      <c r="CQW15"/>
      <c r="CQX15"/>
      <c r="CQY15"/>
      <c r="CQZ15"/>
      <c r="CRA15"/>
      <c r="CRB15"/>
      <c r="CRC15"/>
      <c r="CRD15"/>
      <c r="CRE15"/>
      <c r="CRF15"/>
      <c r="CRG15"/>
      <c r="CRH15"/>
      <c r="CRI15"/>
      <c r="CRJ15"/>
      <c r="CRK15"/>
      <c r="CRL15"/>
      <c r="CRM15"/>
      <c r="CRN15"/>
      <c r="CRO15"/>
      <c r="CRP15"/>
      <c r="CRQ15"/>
      <c r="CRR15"/>
      <c r="CRS15"/>
      <c r="CRT15"/>
      <c r="CRU15"/>
      <c r="CRV15"/>
      <c r="CRW15"/>
      <c r="CRX15"/>
      <c r="CRY15"/>
      <c r="CRZ15"/>
      <c r="CSA15"/>
      <c r="CSB15"/>
      <c r="CSC15"/>
      <c r="CSD15"/>
      <c r="CSE15"/>
      <c r="CSF15"/>
      <c r="CSG15"/>
      <c r="CSH15"/>
      <c r="CSI15"/>
      <c r="CSJ15"/>
      <c r="CSK15"/>
      <c r="CSL15"/>
      <c r="CSM15"/>
      <c r="CSN15"/>
      <c r="CSO15"/>
      <c r="CSP15"/>
      <c r="CSQ15"/>
      <c r="CSR15"/>
      <c r="CSS15"/>
      <c r="CST15"/>
      <c r="CSU15"/>
      <c r="CSV15"/>
      <c r="CSW15"/>
      <c r="CSX15"/>
      <c r="CSY15"/>
      <c r="CSZ15"/>
      <c r="CTA15"/>
      <c r="CTB15"/>
      <c r="CTC15"/>
      <c r="CTD15"/>
      <c r="CTE15"/>
      <c r="CTF15"/>
      <c r="CTG15"/>
      <c r="CTH15"/>
      <c r="CTI15"/>
      <c r="CTJ15"/>
      <c r="CTK15"/>
      <c r="CTL15"/>
      <c r="CTM15"/>
      <c r="CTN15"/>
      <c r="CTO15"/>
      <c r="CTP15"/>
      <c r="CTQ15"/>
      <c r="CTR15"/>
      <c r="CTS15"/>
      <c r="CTT15"/>
      <c r="CTU15"/>
      <c r="CTV15"/>
      <c r="CTW15"/>
      <c r="CTX15"/>
      <c r="CTY15"/>
      <c r="CTZ15"/>
      <c r="CUA15"/>
      <c r="CUB15"/>
      <c r="CUC15"/>
      <c r="CUD15"/>
      <c r="CUE15"/>
      <c r="CUF15"/>
      <c r="CUG15"/>
      <c r="CUH15"/>
      <c r="CUI15"/>
      <c r="CUJ15"/>
      <c r="CUK15"/>
      <c r="CUL15"/>
      <c r="CUM15"/>
      <c r="CUN15"/>
      <c r="CUO15"/>
      <c r="CUP15"/>
      <c r="CUQ15"/>
      <c r="CUR15"/>
      <c r="CUS15"/>
      <c r="CUT15"/>
      <c r="CUU15"/>
      <c r="CUV15"/>
      <c r="CUW15"/>
      <c r="CUX15"/>
      <c r="CUY15"/>
      <c r="CUZ15"/>
      <c r="CVA15"/>
      <c r="CVB15"/>
      <c r="CVC15"/>
      <c r="CVD15"/>
      <c r="CVE15"/>
      <c r="CVF15"/>
      <c r="CVG15"/>
      <c r="CVH15"/>
      <c r="CVI15"/>
      <c r="CVJ15"/>
      <c r="CVK15"/>
      <c r="CVL15"/>
      <c r="CVM15"/>
      <c r="CVN15"/>
      <c r="CVO15"/>
      <c r="CVP15"/>
      <c r="CVQ15"/>
      <c r="CVR15"/>
      <c r="CVS15"/>
      <c r="CVT15"/>
      <c r="CVU15"/>
      <c r="CVV15"/>
      <c r="CVW15"/>
      <c r="CVX15"/>
      <c r="CVY15"/>
      <c r="CVZ15"/>
      <c r="CWA15"/>
      <c r="CWB15"/>
      <c r="CWC15"/>
      <c r="CWD15"/>
      <c r="CWE15"/>
      <c r="CWF15"/>
      <c r="CWG15"/>
      <c r="CWH15"/>
      <c r="CWI15"/>
      <c r="CWJ15"/>
      <c r="CWK15"/>
      <c r="CWL15"/>
      <c r="CWM15"/>
      <c r="CWN15"/>
      <c r="CWO15"/>
      <c r="CWP15"/>
      <c r="CWQ15"/>
      <c r="CWR15"/>
      <c r="CWS15"/>
      <c r="CWT15"/>
      <c r="CWU15"/>
      <c r="CWV15"/>
      <c r="CWW15"/>
      <c r="CWX15"/>
      <c r="CWY15"/>
      <c r="CWZ15"/>
      <c r="CXA15"/>
      <c r="CXB15"/>
      <c r="CXC15"/>
      <c r="CXD15"/>
      <c r="CXE15"/>
      <c r="CXF15"/>
      <c r="CXG15"/>
      <c r="CXH15"/>
      <c r="CXI15"/>
      <c r="CXJ15"/>
      <c r="CXK15"/>
      <c r="CXL15"/>
      <c r="CXM15"/>
      <c r="CXN15"/>
      <c r="CXO15"/>
      <c r="CXP15"/>
      <c r="CXQ15"/>
      <c r="CXR15"/>
      <c r="CXS15"/>
      <c r="CXT15"/>
      <c r="CXU15"/>
      <c r="CXV15"/>
      <c r="CXW15"/>
      <c r="CXX15"/>
      <c r="CXY15"/>
      <c r="CXZ15"/>
      <c r="CYA15"/>
      <c r="CYB15"/>
      <c r="CYC15"/>
      <c r="CYD15"/>
      <c r="CYE15"/>
      <c r="CYF15"/>
      <c r="CYG15"/>
      <c r="CYH15"/>
      <c r="CYI15"/>
      <c r="CYJ15"/>
      <c r="CYK15"/>
    </row>
    <row r="16" spans="1:2689" s="87" customFormat="1" ht="39.75" customHeight="1" x14ac:dyDescent="0.25">
      <c r="A16" s="246" t="s">
        <v>324</v>
      </c>
      <c r="B16" s="38" t="s">
        <v>33</v>
      </c>
      <c r="C16" s="140"/>
      <c r="D16" s="20"/>
      <c r="E16" s="139">
        <v>2</v>
      </c>
      <c r="F16" s="39" t="s">
        <v>14</v>
      </c>
      <c r="G16" s="23" t="s">
        <v>34</v>
      </c>
      <c r="H16" s="6">
        <v>0.54166666666666663</v>
      </c>
      <c r="I16" s="6">
        <v>0.61805555555555558</v>
      </c>
      <c r="J16" s="40" t="s">
        <v>20</v>
      </c>
      <c r="K16" s="101" t="s">
        <v>35</v>
      </c>
      <c r="L16" s="234" t="s">
        <v>368</v>
      </c>
      <c r="M16" s="236">
        <v>0.5625</v>
      </c>
      <c r="N16" s="234" t="s">
        <v>20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row>
    <row r="17" spans="1:2689" s="87" customFormat="1" ht="39.75" customHeight="1" x14ac:dyDescent="0.25">
      <c r="A17" s="246" t="s">
        <v>324</v>
      </c>
      <c r="B17" s="38" t="s">
        <v>33</v>
      </c>
      <c r="C17" s="140"/>
      <c r="D17" s="20"/>
      <c r="E17" s="139">
        <v>2</v>
      </c>
      <c r="F17" s="39" t="s">
        <v>17</v>
      </c>
      <c r="G17" s="23" t="s">
        <v>34</v>
      </c>
      <c r="H17" s="6">
        <v>0.54166666666666663</v>
      </c>
      <c r="I17" s="6">
        <v>0.61805555555555558</v>
      </c>
      <c r="J17" s="40" t="s">
        <v>16</v>
      </c>
      <c r="K17" s="101" t="s">
        <v>36</v>
      </c>
      <c r="L17" s="234" t="s">
        <v>368</v>
      </c>
      <c r="M17" s="236">
        <v>0.5625</v>
      </c>
      <c r="N17" s="234" t="s">
        <v>16</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row>
    <row r="18" spans="1:2689" s="87" customFormat="1" ht="21.75" customHeight="1" x14ac:dyDescent="0.25">
      <c r="A18" s="299" t="s">
        <v>325</v>
      </c>
      <c r="B18" s="301" t="s">
        <v>37</v>
      </c>
      <c r="C18" s="303"/>
      <c r="D18" s="305"/>
      <c r="E18" s="297">
        <v>2</v>
      </c>
      <c r="F18" s="312" t="s">
        <v>14</v>
      </c>
      <c r="G18" s="209" t="s">
        <v>38</v>
      </c>
      <c r="H18" s="6">
        <v>0.33333333333333331</v>
      </c>
      <c r="I18" s="6">
        <v>0.3888888888888889</v>
      </c>
      <c r="J18" s="139" t="s">
        <v>31</v>
      </c>
      <c r="K18" s="310" t="s">
        <v>215</v>
      </c>
      <c r="L18" s="306" t="s">
        <v>369</v>
      </c>
      <c r="M18" s="308">
        <v>0.75</v>
      </c>
      <c r="N18" s="306" t="s">
        <v>16</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row>
    <row r="19" spans="1:2689" s="87" customFormat="1" ht="22.5" customHeight="1" x14ac:dyDescent="0.25">
      <c r="A19" s="300"/>
      <c r="B19" s="302"/>
      <c r="C19" s="304"/>
      <c r="D19" s="305"/>
      <c r="E19" s="298"/>
      <c r="F19" s="313"/>
      <c r="G19" s="209" t="s">
        <v>40</v>
      </c>
      <c r="H19" s="6">
        <v>0.33333333333333331</v>
      </c>
      <c r="I19" s="6">
        <v>0.3888888888888889</v>
      </c>
      <c r="J19" s="23" t="s">
        <v>48</v>
      </c>
      <c r="K19" s="311"/>
      <c r="L19" s="307"/>
      <c r="M19" s="309"/>
      <c r="N19" s="307"/>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c r="AXD19"/>
      <c r="AXE19"/>
      <c r="AXF19"/>
      <c r="AXG19"/>
      <c r="AXH19"/>
      <c r="AXI19"/>
      <c r="AXJ19"/>
      <c r="AXK19"/>
      <c r="AXL19"/>
      <c r="AXM19"/>
      <c r="AXN19"/>
      <c r="AXO19"/>
      <c r="AXP19"/>
      <c r="AXQ19"/>
      <c r="AXR19"/>
      <c r="AXS19"/>
      <c r="AXT19"/>
      <c r="AXU19"/>
      <c r="AXV19"/>
      <c r="AXW19"/>
      <c r="AXX19"/>
      <c r="AXY19"/>
      <c r="AXZ19"/>
      <c r="AYA19"/>
      <c r="AYB19"/>
      <c r="AYC19"/>
      <c r="AYD19"/>
      <c r="AYE19"/>
      <c r="AYF19"/>
      <c r="AYG19"/>
      <c r="AYH19"/>
      <c r="AYI19"/>
      <c r="AYJ19"/>
      <c r="AYK19"/>
      <c r="AYL19"/>
      <c r="AYM19"/>
      <c r="AYN19"/>
      <c r="AYO19"/>
      <c r="AYP19"/>
      <c r="AYQ19"/>
      <c r="AYR19"/>
      <c r="AYS19"/>
      <c r="AYT19"/>
      <c r="AYU19"/>
      <c r="AYV19"/>
      <c r="AYW19"/>
      <c r="AYX19"/>
      <c r="AYY19"/>
      <c r="AYZ19"/>
      <c r="AZA19"/>
      <c r="AZB19"/>
      <c r="AZC19"/>
      <c r="AZD19"/>
      <c r="AZE19"/>
      <c r="AZF19"/>
      <c r="AZG19"/>
      <c r="AZH19"/>
      <c r="AZI19"/>
      <c r="AZJ19"/>
      <c r="AZK19"/>
      <c r="AZL19"/>
      <c r="AZM19"/>
      <c r="AZN19"/>
      <c r="AZO19"/>
      <c r="AZP19"/>
      <c r="AZQ19"/>
      <c r="AZR19"/>
      <c r="AZS19"/>
      <c r="AZT19"/>
      <c r="AZU19"/>
      <c r="AZV19"/>
      <c r="AZW19"/>
      <c r="AZX19"/>
      <c r="AZY19"/>
      <c r="AZZ19"/>
      <c r="BAA19"/>
      <c r="BAB19"/>
      <c r="BAC19"/>
      <c r="BAD19"/>
      <c r="BAE19"/>
      <c r="BAF19"/>
      <c r="BAG19"/>
      <c r="BAH19"/>
      <c r="BAI19"/>
      <c r="BAJ19"/>
      <c r="BAK19"/>
      <c r="BAL19"/>
      <c r="BAM19"/>
      <c r="BAN19"/>
      <c r="BAO19"/>
      <c r="BAP19"/>
      <c r="BAQ19"/>
      <c r="BAR19"/>
      <c r="BAS19"/>
      <c r="BAT19"/>
      <c r="BAU19"/>
      <c r="BAV19"/>
      <c r="BAW19"/>
      <c r="BAX19"/>
      <c r="BAY19"/>
      <c r="BAZ19"/>
      <c r="BBA19"/>
      <c r="BBB19"/>
      <c r="BBC19"/>
      <c r="BBD19"/>
      <c r="BBE19"/>
      <c r="BBF19"/>
      <c r="BBG19"/>
      <c r="BBH19"/>
      <c r="BBI19"/>
      <c r="BBJ19"/>
      <c r="BBK19"/>
      <c r="BBL19"/>
      <c r="BBM19"/>
      <c r="BBN19"/>
      <c r="BBO19"/>
      <c r="BBP19"/>
      <c r="BBQ19"/>
      <c r="BBR19"/>
      <c r="BBS19"/>
      <c r="BBT19"/>
      <c r="BBU19"/>
      <c r="BBV19"/>
      <c r="BBW19"/>
      <c r="BBX19"/>
      <c r="BBY19"/>
      <c r="BBZ19"/>
      <c r="BCA19"/>
      <c r="BCB19"/>
      <c r="BCC19"/>
      <c r="BCD19"/>
      <c r="BCE19"/>
      <c r="BCF19"/>
      <c r="BCG19"/>
      <c r="BCH19"/>
      <c r="BCI19"/>
      <c r="BCJ19"/>
      <c r="BCK19"/>
      <c r="BCL19"/>
      <c r="BCM19"/>
      <c r="BCN19"/>
      <c r="BCO19"/>
      <c r="BCP19"/>
      <c r="BCQ19"/>
      <c r="BCR19"/>
      <c r="BCS19"/>
      <c r="BCT19"/>
      <c r="BCU19"/>
      <c r="BCV19"/>
      <c r="BCW19"/>
      <c r="BCX19"/>
      <c r="BCY19"/>
      <c r="BCZ19"/>
      <c r="BDA19"/>
      <c r="BDB19"/>
      <c r="BDC19"/>
      <c r="BDD19"/>
      <c r="BDE19"/>
      <c r="BDF19"/>
      <c r="BDG19"/>
      <c r="BDH19"/>
      <c r="BDI19"/>
      <c r="BDJ19"/>
      <c r="BDK19"/>
      <c r="BDL19"/>
      <c r="BDM19"/>
      <c r="BDN19"/>
      <c r="BDO19"/>
      <c r="BDP19"/>
      <c r="BDQ19"/>
      <c r="BDR19"/>
      <c r="BDS19"/>
      <c r="BDT19"/>
      <c r="BDU19"/>
      <c r="BDV19"/>
      <c r="BDW19"/>
      <c r="BDX19"/>
      <c r="BDY19"/>
      <c r="BDZ19"/>
      <c r="BEA19"/>
      <c r="BEB19"/>
      <c r="BEC19"/>
      <c r="BED19"/>
      <c r="BEE19"/>
      <c r="BEF19"/>
      <c r="BEG19"/>
      <c r="BEH19"/>
      <c r="BEI19"/>
      <c r="BEJ19"/>
      <c r="BEK19"/>
      <c r="BEL19"/>
      <c r="BEM19"/>
      <c r="BEN19"/>
      <c r="BEO19"/>
      <c r="BEP19"/>
      <c r="BEQ19"/>
      <c r="BER19"/>
      <c r="BES19"/>
      <c r="BET19"/>
      <c r="BEU19"/>
      <c r="BEV19"/>
      <c r="BEW19"/>
      <c r="BEX19"/>
      <c r="BEY19"/>
      <c r="BEZ19"/>
      <c r="BFA19"/>
      <c r="BFB19"/>
      <c r="BFC19"/>
      <c r="BFD19"/>
      <c r="BFE19"/>
      <c r="BFF19"/>
      <c r="BFG19"/>
      <c r="BFH19"/>
      <c r="BFI19"/>
      <c r="BFJ19"/>
      <c r="BFK19"/>
      <c r="BFL19"/>
      <c r="BFM19"/>
      <c r="BFN19"/>
      <c r="BFO19"/>
      <c r="BFP19"/>
      <c r="BFQ19"/>
      <c r="BFR19"/>
      <c r="BFS19"/>
      <c r="BFT19"/>
      <c r="BFU19"/>
      <c r="BFV19"/>
      <c r="BFW19"/>
      <c r="BFX19"/>
      <c r="BFY19"/>
      <c r="BFZ19"/>
      <c r="BGA19"/>
      <c r="BGB19"/>
      <c r="BGC19"/>
      <c r="BGD19"/>
      <c r="BGE19"/>
      <c r="BGF19"/>
      <c r="BGG19"/>
      <c r="BGH19"/>
      <c r="BGI19"/>
      <c r="BGJ19"/>
      <c r="BGK19"/>
      <c r="BGL19"/>
      <c r="BGM19"/>
      <c r="BGN19"/>
      <c r="BGO19"/>
      <c r="BGP19"/>
      <c r="BGQ19"/>
      <c r="BGR19"/>
      <c r="BGS19"/>
      <c r="BGT19"/>
      <c r="BGU19"/>
      <c r="BGV19"/>
      <c r="BGW19"/>
      <c r="BGX19"/>
      <c r="BGY19"/>
      <c r="BGZ19"/>
      <c r="BHA19"/>
      <c r="BHB19"/>
      <c r="BHC19"/>
      <c r="BHD19"/>
      <c r="BHE19"/>
      <c r="BHF19"/>
      <c r="BHG19"/>
      <c r="BHH19"/>
      <c r="BHI19"/>
      <c r="BHJ19"/>
      <c r="BHK19"/>
      <c r="BHL19"/>
      <c r="BHM19"/>
      <c r="BHN19"/>
      <c r="BHO19"/>
      <c r="BHP19"/>
      <c r="BHQ19"/>
      <c r="BHR19"/>
      <c r="BHS19"/>
      <c r="BHT19"/>
      <c r="BHU19"/>
      <c r="BHV19"/>
      <c r="BHW19"/>
      <c r="BHX19"/>
      <c r="BHY19"/>
      <c r="BHZ19"/>
      <c r="BIA19"/>
      <c r="BIB19"/>
      <c r="BIC19"/>
      <c r="BID19"/>
      <c r="BIE19"/>
      <c r="BIF19"/>
      <c r="BIG19"/>
      <c r="BIH19"/>
      <c r="BII19"/>
      <c r="BIJ19"/>
      <c r="BIK19"/>
      <c r="BIL19"/>
      <c r="BIM19"/>
      <c r="BIN19"/>
      <c r="BIO19"/>
      <c r="BIP19"/>
      <c r="BIQ19"/>
      <c r="BIR19"/>
      <c r="BIS19"/>
      <c r="BIT19"/>
      <c r="BIU19"/>
      <c r="BIV19"/>
      <c r="BIW19"/>
      <c r="BIX19"/>
      <c r="BIY19"/>
      <c r="BIZ19"/>
      <c r="BJA19"/>
      <c r="BJB19"/>
      <c r="BJC19"/>
      <c r="BJD19"/>
      <c r="BJE19"/>
      <c r="BJF19"/>
      <c r="BJG19"/>
      <c r="BJH19"/>
      <c r="BJI19"/>
      <c r="BJJ19"/>
      <c r="BJK19"/>
      <c r="BJL19"/>
      <c r="BJM19"/>
      <c r="BJN19"/>
      <c r="BJO19"/>
      <c r="BJP19"/>
      <c r="BJQ19"/>
      <c r="BJR19"/>
      <c r="BJS19"/>
      <c r="BJT19"/>
      <c r="BJU19"/>
      <c r="BJV19"/>
      <c r="BJW19"/>
      <c r="BJX19"/>
      <c r="BJY19"/>
      <c r="BJZ19"/>
      <c r="BKA19"/>
      <c r="BKB19"/>
      <c r="BKC19"/>
      <c r="BKD19"/>
      <c r="BKE19"/>
      <c r="BKF19"/>
      <c r="BKG19"/>
      <c r="BKH19"/>
      <c r="BKI19"/>
      <c r="BKJ19"/>
      <c r="BKK19"/>
      <c r="BKL19"/>
      <c r="BKM19"/>
      <c r="BKN19"/>
      <c r="BKO19"/>
      <c r="BKP19"/>
      <c r="BKQ19"/>
      <c r="BKR19"/>
      <c r="BKS19"/>
      <c r="BKT19"/>
      <c r="BKU19"/>
      <c r="BKV19"/>
      <c r="BKW19"/>
      <c r="BKX19"/>
      <c r="BKY19"/>
      <c r="BKZ19"/>
      <c r="BLA19"/>
      <c r="BLB19"/>
      <c r="BLC19"/>
      <c r="BLD19"/>
      <c r="BLE19"/>
      <c r="BLF19"/>
      <c r="BLG19"/>
      <c r="BLH19"/>
      <c r="BLI19"/>
      <c r="BLJ19"/>
      <c r="BLK19"/>
      <c r="BLL19"/>
      <c r="BLM19"/>
      <c r="BLN19"/>
      <c r="BLO19"/>
      <c r="BLP19"/>
      <c r="BLQ19"/>
      <c r="BLR19"/>
      <c r="BLS19"/>
      <c r="BLT19"/>
      <c r="BLU19"/>
      <c r="BLV19"/>
      <c r="BLW19"/>
      <c r="BLX19"/>
      <c r="BLY19"/>
      <c r="BLZ19"/>
      <c r="BMA19"/>
      <c r="BMB19"/>
      <c r="BMC19"/>
      <c r="BMD19"/>
      <c r="BME19"/>
      <c r="BMF19"/>
      <c r="BMG19"/>
      <c r="BMH19"/>
      <c r="BMI19"/>
      <c r="BMJ19"/>
      <c r="BMK19"/>
      <c r="BML19"/>
      <c r="BMM19"/>
      <c r="BMN19"/>
      <c r="BMO19"/>
      <c r="BMP19"/>
      <c r="BMQ19"/>
      <c r="BMR19"/>
      <c r="BMS19"/>
      <c r="BMT19"/>
      <c r="BMU19"/>
      <c r="BMV19"/>
      <c r="BMW19"/>
      <c r="BMX19"/>
      <c r="BMY19"/>
      <c r="BMZ19"/>
      <c r="BNA19"/>
      <c r="BNB19"/>
      <c r="BNC19"/>
      <c r="BND19"/>
      <c r="BNE19"/>
      <c r="BNF19"/>
      <c r="BNG19"/>
      <c r="BNH19"/>
      <c r="BNI19"/>
      <c r="BNJ19"/>
      <c r="BNK19"/>
      <c r="BNL19"/>
      <c r="BNM19"/>
      <c r="BNN19"/>
      <c r="BNO19"/>
      <c r="BNP19"/>
      <c r="BNQ19"/>
      <c r="BNR19"/>
      <c r="BNS19"/>
      <c r="BNT19"/>
      <c r="BNU19"/>
      <c r="BNV19"/>
      <c r="BNW19"/>
      <c r="BNX19"/>
      <c r="BNY19"/>
      <c r="BNZ19"/>
      <c r="BOA19"/>
      <c r="BOB19"/>
      <c r="BOC19"/>
      <c r="BOD19"/>
      <c r="BOE19"/>
      <c r="BOF19"/>
      <c r="BOG19"/>
      <c r="BOH19"/>
      <c r="BOI19"/>
      <c r="BOJ19"/>
      <c r="BOK19"/>
      <c r="BOL19"/>
      <c r="BOM19"/>
      <c r="BON19"/>
      <c r="BOO19"/>
      <c r="BOP19"/>
      <c r="BOQ19"/>
      <c r="BOR19"/>
      <c r="BOS19"/>
      <c r="BOT19"/>
      <c r="BOU19"/>
      <c r="BOV19"/>
      <c r="BOW19"/>
      <c r="BOX19"/>
      <c r="BOY19"/>
      <c r="BOZ19"/>
      <c r="BPA19"/>
      <c r="BPB19"/>
      <c r="BPC19"/>
      <c r="BPD19"/>
      <c r="BPE19"/>
      <c r="BPF19"/>
      <c r="BPG19"/>
      <c r="BPH19"/>
      <c r="BPI19"/>
      <c r="BPJ19"/>
      <c r="BPK19"/>
      <c r="BPL19"/>
      <c r="BPM19"/>
      <c r="BPN19"/>
      <c r="BPO19"/>
      <c r="BPP19"/>
      <c r="BPQ19"/>
      <c r="BPR19"/>
      <c r="BPS19"/>
      <c r="BPT19"/>
      <c r="BPU19"/>
      <c r="BPV19"/>
      <c r="BPW19"/>
      <c r="BPX19"/>
      <c r="BPY19"/>
      <c r="BPZ19"/>
      <c r="BQA19"/>
      <c r="BQB19"/>
      <c r="BQC19"/>
      <c r="BQD19"/>
      <c r="BQE19"/>
      <c r="BQF19"/>
      <c r="BQG19"/>
      <c r="BQH19"/>
      <c r="BQI19"/>
      <c r="BQJ19"/>
      <c r="BQK19"/>
      <c r="BQL19"/>
      <c r="BQM19"/>
      <c r="BQN19"/>
      <c r="BQO19"/>
      <c r="BQP19"/>
      <c r="BQQ19"/>
      <c r="BQR19"/>
      <c r="BQS19"/>
      <c r="BQT19"/>
      <c r="BQU19"/>
      <c r="BQV19"/>
      <c r="BQW19"/>
      <c r="BQX19"/>
      <c r="BQY19"/>
      <c r="BQZ19"/>
      <c r="BRA19"/>
      <c r="BRB19"/>
      <c r="BRC19"/>
      <c r="BRD19"/>
      <c r="BRE19"/>
      <c r="BRF19"/>
      <c r="BRG19"/>
      <c r="BRH19"/>
      <c r="BRI19"/>
      <c r="BRJ19"/>
      <c r="BRK19"/>
      <c r="BRL19"/>
      <c r="BRM19"/>
      <c r="BRN19"/>
      <c r="BRO19"/>
      <c r="BRP19"/>
      <c r="BRQ19"/>
      <c r="BRR19"/>
      <c r="BRS19"/>
      <c r="BRT19"/>
      <c r="BRU19"/>
      <c r="BRV19"/>
      <c r="BRW19"/>
      <c r="BRX19"/>
      <c r="BRY19"/>
      <c r="BRZ19"/>
      <c r="BSA19"/>
      <c r="BSB19"/>
      <c r="BSC19"/>
      <c r="BSD19"/>
      <c r="BSE19"/>
      <c r="BSF19"/>
      <c r="BSG19"/>
      <c r="BSH19"/>
      <c r="BSI19"/>
      <c r="BSJ19"/>
      <c r="BSK19"/>
      <c r="BSL19"/>
      <c r="BSM19"/>
      <c r="BSN19"/>
      <c r="BSO19"/>
      <c r="BSP19"/>
      <c r="BSQ19"/>
      <c r="BSR19"/>
      <c r="BSS19"/>
      <c r="BST19"/>
      <c r="BSU19"/>
      <c r="BSV19"/>
      <c r="BSW19"/>
      <c r="BSX19"/>
      <c r="BSY19"/>
      <c r="BSZ19"/>
      <c r="BTA19"/>
      <c r="BTB19"/>
      <c r="BTC19"/>
      <c r="BTD19"/>
      <c r="BTE19"/>
      <c r="BTF19"/>
      <c r="BTG19"/>
      <c r="BTH19"/>
      <c r="BTI19"/>
      <c r="BTJ19"/>
      <c r="BTK19"/>
      <c r="BTL19"/>
      <c r="BTM19"/>
      <c r="BTN19"/>
      <c r="BTO19"/>
      <c r="BTP19"/>
      <c r="BTQ19"/>
      <c r="BTR19"/>
      <c r="BTS19"/>
      <c r="BTT19"/>
      <c r="BTU19"/>
      <c r="BTV19"/>
      <c r="BTW19"/>
      <c r="BTX19"/>
      <c r="BTY19"/>
      <c r="BTZ19"/>
      <c r="BUA19"/>
      <c r="BUB19"/>
      <c r="BUC19"/>
      <c r="BUD19"/>
      <c r="BUE19"/>
      <c r="BUF19"/>
      <c r="BUG19"/>
      <c r="BUH19"/>
      <c r="BUI19"/>
      <c r="BUJ19"/>
      <c r="BUK19"/>
      <c r="BUL19"/>
      <c r="BUM19"/>
      <c r="BUN19"/>
      <c r="BUO19"/>
      <c r="BUP19"/>
      <c r="BUQ19"/>
      <c r="BUR19"/>
      <c r="BUS19"/>
      <c r="BUT19"/>
      <c r="BUU19"/>
      <c r="BUV19"/>
      <c r="BUW19"/>
      <c r="BUX19"/>
      <c r="BUY19"/>
      <c r="BUZ19"/>
      <c r="BVA19"/>
      <c r="BVB19"/>
      <c r="BVC19"/>
      <c r="BVD19"/>
      <c r="BVE19"/>
      <c r="BVF19"/>
      <c r="BVG19"/>
      <c r="BVH19"/>
      <c r="BVI19"/>
      <c r="BVJ19"/>
      <c r="BVK19"/>
      <c r="BVL19"/>
      <c r="BVM19"/>
      <c r="BVN19"/>
      <c r="BVO19"/>
      <c r="BVP19"/>
      <c r="BVQ19"/>
      <c r="BVR19"/>
      <c r="BVS19"/>
      <c r="BVT19"/>
      <c r="BVU19"/>
      <c r="BVV19"/>
      <c r="BVW19"/>
      <c r="BVX19"/>
      <c r="BVY19"/>
      <c r="BVZ19"/>
      <c r="BWA19"/>
      <c r="BWB19"/>
      <c r="BWC19"/>
      <c r="BWD19"/>
      <c r="BWE19"/>
      <c r="BWF19"/>
      <c r="BWG19"/>
      <c r="BWH19"/>
      <c r="BWI19"/>
      <c r="BWJ19"/>
      <c r="BWK19"/>
      <c r="BWL19"/>
      <c r="BWM19"/>
      <c r="BWN19"/>
      <c r="BWO19"/>
      <c r="BWP19"/>
      <c r="BWQ19"/>
      <c r="BWR19"/>
      <c r="BWS19"/>
      <c r="BWT19"/>
      <c r="BWU19"/>
      <c r="BWV19"/>
      <c r="BWW19"/>
      <c r="BWX19"/>
      <c r="BWY19"/>
      <c r="BWZ19"/>
      <c r="BXA19"/>
      <c r="BXB19"/>
      <c r="BXC19"/>
      <c r="BXD19"/>
      <c r="BXE19"/>
      <c r="BXF19"/>
      <c r="BXG19"/>
      <c r="BXH19"/>
      <c r="BXI19"/>
      <c r="BXJ19"/>
      <c r="BXK19"/>
      <c r="BXL19"/>
      <c r="BXM19"/>
      <c r="BXN19"/>
      <c r="BXO19"/>
      <c r="BXP19"/>
      <c r="BXQ19"/>
      <c r="BXR19"/>
      <c r="BXS19"/>
      <c r="BXT19"/>
      <c r="BXU19"/>
      <c r="BXV19"/>
      <c r="BXW19"/>
      <c r="BXX19"/>
      <c r="BXY19"/>
      <c r="BXZ19"/>
      <c r="BYA19"/>
      <c r="BYB19"/>
      <c r="BYC19"/>
      <c r="BYD19"/>
      <c r="BYE19"/>
      <c r="BYF19"/>
      <c r="BYG19"/>
      <c r="BYH19"/>
      <c r="BYI19"/>
      <c r="BYJ19"/>
      <c r="BYK19"/>
      <c r="BYL19"/>
      <c r="BYM19"/>
      <c r="BYN19"/>
      <c r="BYO19"/>
      <c r="BYP19"/>
      <c r="BYQ19"/>
      <c r="BYR19"/>
      <c r="BYS19"/>
      <c r="BYT19"/>
      <c r="BYU19"/>
      <c r="BYV19"/>
      <c r="BYW19"/>
      <c r="BYX19"/>
      <c r="BYY19"/>
      <c r="BYZ19"/>
      <c r="BZA19"/>
      <c r="BZB19"/>
      <c r="BZC19"/>
      <c r="BZD19"/>
      <c r="BZE19"/>
      <c r="BZF19"/>
      <c r="BZG19"/>
      <c r="BZH19"/>
      <c r="BZI19"/>
      <c r="BZJ19"/>
      <c r="BZK19"/>
      <c r="BZL19"/>
      <c r="BZM19"/>
      <c r="BZN19"/>
      <c r="BZO19"/>
      <c r="BZP19"/>
      <c r="BZQ19"/>
      <c r="BZR19"/>
      <c r="BZS19"/>
      <c r="BZT19"/>
      <c r="BZU19"/>
      <c r="BZV19"/>
      <c r="BZW19"/>
      <c r="BZX19"/>
      <c r="BZY19"/>
      <c r="BZZ19"/>
      <c r="CAA19"/>
      <c r="CAB19"/>
      <c r="CAC19"/>
      <c r="CAD19"/>
      <c r="CAE19"/>
      <c r="CAF19"/>
      <c r="CAG19"/>
      <c r="CAH19"/>
      <c r="CAI19"/>
      <c r="CAJ19"/>
      <c r="CAK19"/>
      <c r="CAL19"/>
      <c r="CAM19"/>
      <c r="CAN19"/>
      <c r="CAO19"/>
      <c r="CAP19"/>
      <c r="CAQ19"/>
      <c r="CAR19"/>
      <c r="CAS19"/>
      <c r="CAT19"/>
      <c r="CAU19"/>
      <c r="CAV19"/>
      <c r="CAW19"/>
      <c r="CAX19"/>
      <c r="CAY19"/>
      <c r="CAZ19"/>
      <c r="CBA19"/>
      <c r="CBB19"/>
      <c r="CBC19"/>
      <c r="CBD19"/>
      <c r="CBE19"/>
      <c r="CBF19"/>
      <c r="CBG19"/>
      <c r="CBH19"/>
      <c r="CBI19"/>
      <c r="CBJ19"/>
      <c r="CBK19"/>
      <c r="CBL19"/>
      <c r="CBM19"/>
      <c r="CBN19"/>
      <c r="CBO19"/>
      <c r="CBP19"/>
      <c r="CBQ19"/>
      <c r="CBR19"/>
      <c r="CBS19"/>
      <c r="CBT19"/>
      <c r="CBU19"/>
      <c r="CBV19"/>
      <c r="CBW19"/>
      <c r="CBX19"/>
      <c r="CBY19"/>
      <c r="CBZ19"/>
      <c r="CCA19"/>
      <c r="CCB19"/>
      <c r="CCC19"/>
      <c r="CCD19"/>
      <c r="CCE19"/>
      <c r="CCF19"/>
      <c r="CCG19"/>
      <c r="CCH19"/>
      <c r="CCI19"/>
      <c r="CCJ19"/>
      <c r="CCK19"/>
      <c r="CCL19"/>
      <c r="CCM19"/>
      <c r="CCN19"/>
      <c r="CCO19"/>
      <c r="CCP19"/>
      <c r="CCQ19"/>
      <c r="CCR19"/>
      <c r="CCS19"/>
      <c r="CCT19"/>
      <c r="CCU19"/>
      <c r="CCV19"/>
      <c r="CCW19"/>
      <c r="CCX19"/>
      <c r="CCY19"/>
      <c r="CCZ19"/>
      <c r="CDA19"/>
      <c r="CDB19"/>
      <c r="CDC19"/>
      <c r="CDD19"/>
      <c r="CDE19"/>
      <c r="CDF19"/>
      <c r="CDG19"/>
      <c r="CDH19"/>
      <c r="CDI19"/>
      <c r="CDJ19"/>
      <c r="CDK19"/>
      <c r="CDL19"/>
      <c r="CDM19"/>
      <c r="CDN19"/>
      <c r="CDO19"/>
      <c r="CDP19"/>
      <c r="CDQ19"/>
      <c r="CDR19"/>
      <c r="CDS19"/>
      <c r="CDT19"/>
      <c r="CDU19"/>
      <c r="CDV19"/>
      <c r="CDW19"/>
      <c r="CDX19"/>
      <c r="CDY19"/>
      <c r="CDZ19"/>
      <c r="CEA19"/>
      <c r="CEB19"/>
      <c r="CEC19"/>
      <c r="CED19"/>
      <c r="CEE19"/>
      <c r="CEF19"/>
      <c r="CEG19"/>
      <c r="CEH19"/>
      <c r="CEI19"/>
      <c r="CEJ19"/>
      <c r="CEK19"/>
      <c r="CEL19"/>
      <c r="CEM19"/>
      <c r="CEN19"/>
      <c r="CEO19"/>
      <c r="CEP19"/>
      <c r="CEQ19"/>
      <c r="CER19"/>
      <c r="CES19"/>
      <c r="CET19"/>
      <c r="CEU19"/>
      <c r="CEV19"/>
      <c r="CEW19"/>
      <c r="CEX19"/>
      <c r="CEY19"/>
      <c r="CEZ19"/>
      <c r="CFA19"/>
      <c r="CFB19"/>
      <c r="CFC19"/>
      <c r="CFD19"/>
      <c r="CFE19"/>
      <c r="CFF19"/>
      <c r="CFG19"/>
      <c r="CFH19"/>
      <c r="CFI19"/>
      <c r="CFJ19"/>
      <c r="CFK19"/>
      <c r="CFL19"/>
      <c r="CFM19"/>
      <c r="CFN19"/>
      <c r="CFO19"/>
      <c r="CFP19"/>
      <c r="CFQ19"/>
      <c r="CFR19"/>
      <c r="CFS19"/>
      <c r="CFT19"/>
      <c r="CFU19"/>
      <c r="CFV19"/>
      <c r="CFW19"/>
      <c r="CFX19"/>
      <c r="CFY19"/>
      <c r="CFZ19"/>
      <c r="CGA19"/>
      <c r="CGB19"/>
      <c r="CGC19"/>
      <c r="CGD19"/>
      <c r="CGE19"/>
      <c r="CGF19"/>
      <c r="CGG19"/>
      <c r="CGH19"/>
      <c r="CGI19"/>
      <c r="CGJ19"/>
      <c r="CGK19"/>
      <c r="CGL19"/>
      <c r="CGM19"/>
      <c r="CGN19"/>
      <c r="CGO19"/>
      <c r="CGP19"/>
      <c r="CGQ19"/>
      <c r="CGR19"/>
      <c r="CGS19"/>
      <c r="CGT19"/>
      <c r="CGU19"/>
      <c r="CGV19"/>
      <c r="CGW19"/>
      <c r="CGX19"/>
      <c r="CGY19"/>
      <c r="CGZ19"/>
      <c r="CHA19"/>
      <c r="CHB19"/>
      <c r="CHC19"/>
      <c r="CHD19"/>
      <c r="CHE19"/>
      <c r="CHF19"/>
      <c r="CHG19"/>
      <c r="CHH19"/>
      <c r="CHI19"/>
      <c r="CHJ19"/>
      <c r="CHK19"/>
      <c r="CHL19"/>
      <c r="CHM19"/>
      <c r="CHN19"/>
      <c r="CHO19"/>
      <c r="CHP19"/>
      <c r="CHQ19"/>
      <c r="CHR19"/>
      <c r="CHS19"/>
      <c r="CHT19"/>
      <c r="CHU19"/>
      <c r="CHV19"/>
      <c r="CHW19"/>
      <c r="CHX19"/>
      <c r="CHY19"/>
      <c r="CHZ19"/>
      <c r="CIA19"/>
      <c r="CIB19"/>
      <c r="CIC19"/>
      <c r="CID19"/>
      <c r="CIE19"/>
      <c r="CIF19"/>
      <c r="CIG19"/>
      <c r="CIH19"/>
      <c r="CII19"/>
      <c r="CIJ19"/>
      <c r="CIK19"/>
      <c r="CIL19"/>
      <c r="CIM19"/>
      <c r="CIN19"/>
      <c r="CIO19"/>
      <c r="CIP19"/>
      <c r="CIQ19"/>
      <c r="CIR19"/>
      <c r="CIS19"/>
      <c r="CIT19"/>
      <c r="CIU19"/>
      <c r="CIV19"/>
      <c r="CIW19"/>
      <c r="CIX19"/>
      <c r="CIY19"/>
      <c r="CIZ19"/>
      <c r="CJA19"/>
      <c r="CJB19"/>
      <c r="CJC19"/>
      <c r="CJD19"/>
      <c r="CJE19"/>
      <c r="CJF19"/>
      <c r="CJG19"/>
      <c r="CJH19"/>
      <c r="CJI19"/>
      <c r="CJJ19"/>
      <c r="CJK19"/>
      <c r="CJL19"/>
      <c r="CJM19"/>
      <c r="CJN19"/>
      <c r="CJO19"/>
      <c r="CJP19"/>
      <c r="CJQ19"/>
      <c r="CJR19"/>
      <c r="CJS19"/>
      <c r="CJT19"/>
      <c r="CJU19"/>
      <c r="CJV19"/>
      <c r="CJW19"/>
      <c r="CJX19"/>
      <c r="CJY19"/>
      <c r="CJZ19"/>
      <c r="CKA19"/>
      <c r="CKB19"/>
      <c r="CKC19"/>
      <c r="CKD19"/>
      <c r="CKE19"/>
      <c r="CKF19"/>
      <c r="CKG19"/>
      <c r="CKH19"/>
      <c r="CKI19"/>
      <c r="CKJ19"/>
      <c r="CKK19"/>
      <c r="CKL19"/>
      <c r="CKM19"/>
      <c r="CKN19"/>
      <c r="CKO19"/>
      <c r="CKP19"/>
      <c r="CKQ19"/>
      <c r="CKR19"/>
      <c r="CKS19"/>
      <c r="CKT19"/>
      <c r="CKU19"/>
      <c r="CKV19"/>
      <c r="CKW19"/>
      <c r="CKX19"/>
      <c r="CKY19"/>
      <c r="CKZ19"/>
      <c r="CLA19"/>
      <c r="CLB19"/>
      <c r="CLC19"/>
      <c r="CLD19"/>
      <c r="CLE19"/>
      <c r="CLF19"/>
      <c r="CLG19"/>
      <c r="CLH19"/>
      <c r="CLI19"/>
      <c r="CLJ19"/>
      <c r="CLK19"/>
      <c r="CLL19"/>
      <c r="CLM19"/>
      <c r="CLN19"/>
      <c r="CLO19"/>
      <c r="CLP19"/>
      <c r="CLQ19"/>
      <c r="CLR19"/>
      <c r="CLS19"/>
      <c r="CLT19"/>
      <c r="CLU19"/>
      <c r="CLV19"/>
      <c r="CLW19"/>
      <c r="CLX19"/>
      <c r="CLY19"/>
      <c r="CLZ19"/>
      <c r="CMA19"/>
      <c r="CMB19"/>
      <c r="CMC19"/>
      <c r="CMD19"/>
      <c r="CME19"/>
      <c r="CMF19"/>
      <c r="CMG19"/>
      <c r="CMH19"/>
      <c r="CMI19"/>
      <c r="CMJ19"/>
      <c r="CMK19"/>
      <c r="CML19"/>
      <c r="CMM19"/>
      <c r="CMN19"/>
      <c r="CMO19"/>
      <c r="CMP19"/>
      <c r="CMQ19"/>
      <c r="CMR19"/>
      <c r="CMS19"/>
      <c r="CMT19"/>
      <c r="CMU19"/>
      <c r="CMV19"/>
      <c r="CMW19"/>
      <c r="CMX19"/>
      <c r="CMY19"/>
      <c r="CMZ19"/>
      <c r="CNA19"/>
      <c r="CNB19"/>
      <c r="CNC19"/>
      <c r="CND19"/>
      <c r="CNE19"/>
      <c r="CNF19"/>
      <c r="CNG19"/>
      <c r="CNH19"/>
      <c r="CNI19"/>
      <c r="CNJ19"/>
      <c r="CNK19"/>
      <c r="CNL19"/>
      <c r="CNM19"/>
      <c r="CNN19"/>
      <c r="CNO19"/>
      <c r="CNP19"/>
      <c r="CNQ19"/>
      <c r="CNR19"/>
      <c r="CNS19"/>
      <c r="CNT19"/>
      <c r="CNU19"/>
      <c r="CNV19"/>
      <c r="CNW19"/>
      <c r="CNX19"/>
      <c r="CNY19"/>
      <c r="CNZ19"/>
      <c r="COA19"/>
      <c r="COB19"/>
      <c r="COC19"/>
      <c r="COD19"/>
      <c r="COE19"/>
      <c r="COF19"/>
      <c r="COG19"/>
      <c r="COH19"/>
      <c r="COI19"/>
      <c r="COJ19"/>
      <c r="COK19"/>
      <c r="COL19"/>
      <c r="COM19"/>
      <c r="CON19"/>
      <c r="COO19"/>
      <c r="COP19"/>
      <c r="COQ19"/>
      <c r="COR19"/>
      <c r="COS19"/>
      <c r="COT19"/>
      <c r="COU19"/>
      <c r="COV19"/>
      <c r="COW19"/>
      <c r="COX19"/>
      <c r="COY19"/>
      <c r="COZ19"/>
      <c r="CPA19"/>
      <c r="CPB19"/>
      <c r="CPC19"/>
      <c r="CPD19"/>
      <c r="CPE19"/>
      <c r="CPF19"/>
      <c r="CPG19"/>
      <c r="CPH19"/>
      <c r="CPI19"/>
      <c r="CPJ19"/>
      <c r="CPK19"/>
      <c r="CPL19"/>
      <c r="CPM19"/>
      <c r="CPN19"/>
      <c r="CPO19"/>
      <c r="CPP19"/>
      <c r="CPQ19"/>
      <c r="CPR19"/>
      <c r="CPS19"/>
      <c r="CPT19"/>
      <c r="CPU19"/>
      <c r="CPV19"/>
      <c r="CPW19"/>
      <c r="CPX19"/>
      <c r="CPY19"/>
      <c r="CPZ19"/>
      <c r="CQA19"/>
      <c r="CQB19"/>
      <c r="CQC19"/>
      <c r="CQD19"/>
      <c r="CQE19"/>
      <c r="CQF19"/>
      <c r="CQG19"/>
      <c r="CQH19"/>
      <c r="CQI19"/>
      <c r="CQJ19"/>
      <c r="CQK19"/>
      <c r="CQL19"/>
      <c r="CQM19"/>
      <c r="CQN19"/>
      <c r="CQO19"/>
      <c r="CQP19"/>
      <c r="CQQ19"/>
      <c r="CQR19"/>
      <c r="CQS19"/>
      <c r="CQT19"/>
      <c r="CQU19"/>
      <c r="CQV19"/>
      <c r="CQW19"/>
      <c r="CQX19"/>
      <c r="CQY19"/>
      <c r="CQZ19"/>
      <c r="CRA19"/>
      <c r="CRB19"/>
      <c r="CRC19"/>
      <c r="CRD19"/>
      <c r="CRE19"/>
      <c r="CRF19"/>
      <c r="CRG19"/>
      <c r="CRH19"/>
      <c r="CRI19"/>
      <c r="CRJ19"/>
      <c r="CRK19"/>
      <c r="CRL19"/>
      <c r="CRM19"/>
      <c r="CRN19"/>
      <c r="CRO19"/>
      <c r="CRP19"/>
      <c r="CRQ19"/>
      <c r="CRR19"/>
      <c r="CRS19"/>
      <c r="CRT19"/>
      <c r="CRU19"/>
      <c r="CRV19"/>
      <c r="CRW19"/>
      <c r="CRX19"/>
      <c r="CRY19"/>
      <c r="CRZ19"/>
      <c r="CSA19"/>
      <c r="CSB19"/>
      <c r="CSC19"/>
      <c r="CSD19"/>
      <c r="CSE19"/>
      <c r="CSF19"/>
      <c r="CSG19"/>
      <c r="CSH19"/>
      <c r="CSI19"/>
      <c r="CSJ19"/>
      <c r="CSK19"/>
      <c r="CSL19"/>
      <c r="CSM19"/>
      <c r="CSN19"/>
      <c r="CSO19"/>
      <c r="CSP19"/>
      <c r="CSQ19"/>
      <c r="CSR19"/>
      <c r="CSS19"/>
      <c r="CST19"/>
      <c r="CSU19"/>
      <c r="CSV19"/>
      <c r="CSW19"/>
      <c r="CSX19"/>
      <c r="CSY19"/>
      <c r="CSZ19"/>
      <c r="CTA19"/>
      <c r="CTB19"/>
      <c r="CTC19"/>
      <c r="CTD19"/>
      <c r="CTE19"/>
      <c r="CTF19"/>
      <c r="CTG19"/>
      <c r="CTH19"/>
      <c r="CTI19"/>
      <c r="CTJ19"/>
      <c r="CTK19"/>
      <c r="CTL19"/>
      <c r="CTM19"/>
      <c r="CTN19"/>
      <c r="CTO19"/>
      <c r="CTP19"/>
      <c r="CTQ19"/>
      <c r="CTR19"/>
      <c r="CTS19"/>
      <c r="CTT19"/>
      <c r="CTU19"/>
      <c r="CTV19"/>
      <c r="CTW19"/>
      <c r="CTX19"/>
      <c r="CTY19"/>
      <c r="CTZ19"/>
      <c r="CUA19"/>
      <c r="CUB19"/>
      <c r="CUC19"/>
      <c r="CUD19"/>
      <c r="CUE19"/>
      <c r="CUF19"/>
      <c r="CUG19"/>
      <c r="CUH19"/>
      <c r="CUI19"/>
      <c r="CUJ19"/>
      <c r="CUK19"/>
      <c r="CUL19"/>
      <c r="CUM19"/>
      <c r="CUN19"/>
      <c r="CUO19"/>
      <c r="CUP19"/>
      <c r="CUQ19"/>
      <c r="CUR19"/>
      <c r="CUS19"/>
      <c r="CUT19"/>
      <c r="CUU19"/>
      <c r="CUV19"/>
      <c r="CUW19"/>
      <c r="CUX19"/>
      <c r="CUY19"/>
      <c r="CUZ19"/>
      <c r="CVA19"/>
      <c r="CVB19"/>
      <c r="CVC19"/>
      <c r="CVD19"/>
      <c r="CVE19"/>
      <c r="CVF19"/>
      <c r="CVG19"/>
      <c r="CVH19"/>
      <c r="CVI19"/>
      <c r="CVJ19"/>
      <c r="CVK19"/>
      <c r="CVL19"/>
      <c r="CVM19"/>
      <c r="CVN19"/>
      <c r="CVO19"/>
      <c r="CVP19"/>
      <c r="CVQ19"/>
      <c r="CVR19"/>
      <c r="CVS19"/>
      <c r="CVT19"/>
      <c r="CVU19"/>
      <c r="CVV19"/>
      <c r="CVW19"/>
      <c r="CVX19"/>
      <c r="CVY19"/>
      <c r="CVZ19"/>
      <c r="CWA19"/>
      <c r="CWB19"/>
      <c r="CWC19"/>
      <c r="CWD19"/>
      <c r="CWE19"/>
      <c r="CWF19"/>
      <c r="CWG19"/>
      <c r="CWH19"/>
      <c r="CWI19"/>
      <c r="CWJ19"/>
      <c r="CWK19"/>
      <c r="CWL19"/>
      <c r="CWM19"/>
      <c r="CWN19"/>
      <c r="CWO19"/>
      <c r="CWP19"/>
      <c r="CWQ19"/>
      <c r="CWR19"/>
      <c r="CWS19"/>
      <c r="CWT19"/>
      <c r="CWU19"/>
      <c r="CWV19"/>
      <c r="CWW19"/>
      <c r="CWX19"/>
      <c r="CWY19"/>
      <c r="CWZ19"/>
      <c r="CXA19"/>
      <c r="CXB19"/>
      <c r="CXC19"/>
      <c r="CXD19"/>
      <c r="CXE19"/>
      <c r="CXF19"/>
      <c r="CXG19"/>
      <c r="CXH19"/>
      <c r="CXI19"/>
      <c r="CXJ19"/>
      <c r="CXK19"/>
      <c r="CXL19"/>
      <c r="CXM19"/>
      <c r="CXN19"/>
      <c r="CXO19"/>
      <c r="CXP19"/>
      <c r="CXQ19"/>
      <c r="CXR19"/>
      <c r="CXS19"/>
      <c r="CXT19"/>
      <c r="CXU19"/>
      <c r="CXV19"/>
      <c r="CXW19"/>
      <c r="CXX19"/>
      <c r="CXY19"/>
      <c r="CXZ19"/>
      <c r="CYA19"/>
      <c r="CYB19"/>
      <c r="CYC19"/>
      <c r="CYD19"/>
      <c r="CYE19"/>
      <c r="CYF19"/>
      <c r="CYG19"/>
      <c r="CYH19"/>
      <c r="CYI19"/>
      <c r="CYJ19"/>
      <c r="CYK19"/>
    </row>
    <row r="20" spans="1:2689" s="87" customFormat="1" ht="39.75" customHeight="1" x14ac:dyDescent="0.25">
      <c r="A20" s="246" t="s">
        <v>325</v>
      </c>
      <c r="B20" s="38" t="s">
        <v>37</v>
      </c>
      <c r="C20" s="140"/>
      <c r="D20" s="272"/>
      <c r="E20" s="139">
        <v>2</v>
      </c>
      <c r="F20" s="93" t="s">
        <v>17</v>
      </c>
      <c r="G20" s="209" t="s">
        <v>56</v>
      </c>
      <c r="H20" s="6">
        <v>0.33333333333333331</v>
      </c>
      <c r="I20" s="6">
        <v>0.3888888888888889</v>
      </c>
      <c r="J20" s="40" t="s">
        <v>18</v>
      </c>
      <c r="K20" s="101" t="s">
        <v>302</v>
      </c>
      <c r="L20" s="235" t="s">
        <v>369</v>
      </c>
      <c r="M20" s="236">
        <v>0.75</v>
      </c>
      <c r="N20" s="235" t="s">
        <v>18</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row>
    <row r="21" spans="1:2689" s="87" customFormat="1" ht="42" customHeight="1" x14ac:dyDescent="0.25">
      <c r="A21" s="246" t="s">
        <v>325</v>
      </c>
      <c r="B21" s="38" t="s">
        <v>37</v>
      </c>
      <c r="C21" s="140"/>
      <c r="D21" s="272"/>
      <c r="E21" s="139">
        <v>2</v>
      </c>
      <c r="F21" s="26" t="s">
        <v>42</v>
      </c>
      <c r="G21" s="209" t="s">
        <v>396</v>
      </c>
      <c r="H21" s="6">
        <v>0.33333333333333331</v>
      </c>
      <c r="I21" s="6">
        <v>0.3888888888888889</v>
      </c>
      <c r="J21" s="139" t="s">
        <v>26</v>
      </c>
      <c r="K21" s="101" t="s">
        <v>303</v>
      </c>
      <c r="L21" s="235" t="s">
        <v>369</v>
      </c>
      <c r="M21" s="236">
        <v>0.75</v>
      </c>
      <c r="N21" s="235" t="s">
        <v>26</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row>
    <row r="22" spans="1:2689" s="87" customFormat="1" ht="39.75" customHeight="1" x14ac:dyDescent="0.25">
      <c r="A22" s="246" t="s">
        <v>325</v>
      </c>
      <c r="B22" s="38" t="s">
        <v>37</v>
      </c>
      <c r="C22" s="140"/>
      <c r="D22" s="272" t="s">
        <v>88</v>
      </c>
      <c r="E22" s="139">
        <v>2</v>
      </c>
      <c r="F22" s="26" t="s">
        <v>44</v>
      </c>
      <c r="G22" s="209" t="s">
        <v>56</v>
      </c>
      <c r="H22" s="6">
        <v>0.33333333333333331</v>
      </c>
      <c r="I22" s="6">
        <v>0.3888888888888889</v>
      </c>
      <c r="J22" s="139" t="s">
        <v>43</v>
      </c>
      <c r="K22" s="101" t="s">
        <v>304</v>
      </c>
      <c r="L22" s="235" t="s">
        <v>369</v>
      </c>
      <c r="M22" s="236">
        <v>0.75</v>
      </c>
      <c r="N22" s="235" t="s">
        <v>16</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row>
    <row r="23" spans="1:2689" s="87" customFormat="1" ht="49.5" customHeight="1" x14ac:dyDescent="0.25">
      <c r="A23" s="246" t="s">
        <v>325</v>
      </c>
      <c r="B23" s="38" t="s">
        <v>37</v>
      </c>
      <c r="C23" s="140"/>
      <c r="D23" s="272"/>
      <c r="E23" s="139">
        <v>2</v>
      </c>
      <c r="F23" s="26" t="s">
        <v>45</v>
      </c>
      <c r="G23" s="209" t="s">
        <v>56</v>
      </c>
      <c r="H23" s="6">
        <v>0.33333333333333331</v>
      </c>
      <c r="I23" s="6">
        <v>0.3888888888888889</v>
      </c>
      <c r="J23" s="139" t="s">
        <v>20</v>
      </c>
      <c r="K23" s="101" t="s">
        <v>305</v>
      </c>
      <c r="L23" s="235" t="s">
        <v>369</v>
      </c>
      <c r="M23" s="236">
        <v>0.75</v>
      </c>
      <c r="N23" s="235" t="s">
        <v>16</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row>
    <row r="24" spans="1:2689" s="87" customFormat="1" ht="39.75" customHeight="1" x14ac:dyDescent="0.25">
      <c r="A24" s="246" t="s">
        <v>325</v>
      </c>
      <c r="B24" s="38" t="s">
        <v>37</v>
      </c>
      <c r="C24" s="140"/>
      <c r="D24" s="272"/>
      <c r="E24" s="139">
        <v>2</v>
      </c>
      <c r="F24" s="26" t="s">
        <v>46</v>
      </c>
      <c r="G24" s="185" t="s">
        <v>396</v>
      </c>
      <c r="H24" s="6">
        <v>0.33333333333333331</v>
      </c>
      <c r="I24" s="6">
        <v>0.3888888888888889</v>
      </c>
      <c r="J24" s="139" t="s">
        <v>47</v>
      </c>
      <c r="K24" s="101" t="s">
        <v>370</v>
      </c>
      <c r="L24" s="237" t="s">
        <v>369</v>
      </c>
      <c r="M24" s="236">
        <v>0.75</v>
      </c>
      <c r="N24" s="235" t="s">
        <v>20</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row>
  </sheetData>
  <mergeCells count="15">
    <mergeCell ref="A2:N2"/>
    <mergeCell ref="A3:N3"/>
    <mergeCell ref="A1:N1"/>
    <mergeCell ref="A4:N4"/>
    <mergeCell ref="A5:N5"/>
    <mergeCell ref="L18:L19"/>
    <mergeCell ref="M18:M19"/>
    <mergeCell ref="N18:N19"/>
    <mergeCell ref="K18:K19"/>
    <mergeCell ref="F18:F19"/>
    <mergeCell ref="E18:E19"/>
    <mergeCell ref="A18:A19"/>
    <mergeCell ref="B18:B19"/>
    <mergeCell ref="C18:C19"/>
    <mergeCell ref="D18:D19"/>
  </mergeCells>
  <phoneticPr fontId="7" type="noConversion"/>
  <pageMargins left="0.7" right="0.7" top="0.75" bottom="0.75" header="0.3" footer="0.3"/>
  <pageSetup paperSize="5" scale="63" fitToHeight="0" orientation="landscape" horizontalDpi="300" verticalDpi="300" r:id="rId1"/>
  <headerFooter>
    <oddFooter>&amp;RPagina &amp;P</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11"/>
  <sheetViews>
    <sheetView zoomScale="90" zoomScaleNormal="90" workbookViewId="0">
      <selection activeCell="B16" sqref="B16:B17"/>
    </sheetView>
  </sheetViews>
  <sheetFormatPr defaultColWidth="8.85546875" defaultRowHeight="15" x14ac:dyDescent="0.25"/>
  <cols>
    <col min="1" max="1" width="20.85546875" customWidth="1"/>
    <col min="2" max="2" width="28.7109375" customWidth="1"/>
    <col min="3" max="3" width="18.140625" customWidth="1"/>
    <col min="4" max="4" width="15.28515625" customWidth="1"/>
    <col min="5" max="5" width="7.28515625" customWidth="1"/>
    <col min="6" max="6" width="8.42578125" style="84" customWidth="1"/>
    <col min="8" max="8" width="9.7109375" customWidth="1"/>
    <col min="9" max="9" width="16.85546875" bestFit="1" customWidth="1"/>
    <col min="10" max="10" width="11.7109375" customWidth="1"/>
    <col min="11" max="11" width="28.140625" customWidth="1"/>
    <col min="12" max="12" width="31.42578125" customWidth="1"/>
    <col min="13" max="13" width="22" customWidth="1"/>
    <col min="14" max="14" width="22.85546875" customWidth="1"/>
  </cols>
  <sheetData>
    <row r="1" spans="1:14" x14ac:dyDescent="0.25">
      <c r="A1" s="322" t="s">
        <v>51</v>
      </c>
      <c r="B1" s="323"/>
      <c r="C1" s="323"/>
      <c r="D1" s="323"/>
      <c r="E1" s="323"/>
      <c r="F1" s="323"/>
      <c r="G1" s="323"/>
      <c r="H1" s="323"/>
      <c r="I1" s="323"/>
      <c r="J1" s="323"/>
      <c r="K1" s="323"/>
      <c r="L1" s="324"/>
      <c r="M1" s="324"/>
      <c r="N1" s="324"/>
    </row>
    <row r="2" spans="1:14" x14ac:dyDescent="0.25">
      <c r="A2" s="322" t="s">
        <v>50</v>
      </c>
      <c r="B2" s="323"/>
      <c r="C2" s="323"/>
      <c r="D2" s="323"/>
      <c r="E2" s="323"/>
      <c r="F2" s="323"/>
      <c r="G2" s="323"/>
      <c r="H2" s="323"/>
      <c r="I2" s="323"/>
      <c r="J2" s="323"/>
      <c r="K2" s="323"/>
      <c r="L2" s="324"/>
      <c r="M2" s="324"/>
      <c r="N2" s="324"/>
    </row>
    <row r="3" spans="1:14" x14ac:dyDescent="0.25">
      <c r="A3" s="322" t="s">
        <v>59</v>
      </c>
      <c r="B3" s="323"/>
      <c r="C3" s="323"/>
      <c r="D3" s="323"/>
      <c r="E3" s="323"/>
      <c r="F3" s="323"/>
      <c r="G3" s="323"/>
      <c r="H3" s="323"/>
      <c r="I3" s="323"/>
      <c r="J3" s="323"/>
      <c r="K3" s="323"/>
      <c r="L3" s="328"/>
      <c r="M3" s="328"/>
      <c r="N3" s="328"/>
    </row>
    <row r="4" spans="1:14" ht="15" customHeight="1" x14ac:dyDescent="0.25">
      <c r="A4" s="318" t="str">
        <f>INSTRUCCIONES!A1</f>
        <v>Versión:  20 de agosto de 2019</v>
      </c>
      <c r="B4" s="319"/>
      <c r="C4" s="319"/>
      <c r="D4" s="319"/>
      <c r="E4" s="319"/>
      <c r="F4" s="319"/>
      <c r="G4" s="319"/>
      <c r="H4" s="319"/>
      <c r="I4" s="319"/>
      <c r="J4" s="319"/>
      <c r="K4" s="319"/>
      <c r="L4" s="319"/>
      <c r="M4" s="319"/>
      <c r="N4" s="319"/>
    </row>
    <row r="5" spans="1:14" ht="20.25" customHeight="1" x14ac:dyDescent="0.25">
      <c r="A5" s="325" t="str">
        <f>'REQUISITOS DIURNOS 1ER AÑO'!A5:N5</f>
        <v>Programa de Clases 1er semestre 2019-2020</v>
      </c>
      <c r="B5" s="326"/>
      <c r="C5" s="326"/>
      <c r="D5" s="326"/>
      <c r="E5" s="326"/>
      <c r="F5" s="326"/>
      <c r="G5" s="326"/>
      <c r="H5" s="326"/>
      <c r="I5" s="326"/>
      <c r="J5" s="326"/>
      <c r="K5" s="326"/>
      <c r="L5" s="327"/>
      <c r="M5" s="327"/>
      <c r="N5" s="327"/>
    </row>
    <row r="6" spans="1:14" s="1" customFormat="1" ht="44.25" customHeight="1" x14ac:dyDescent="0.25">
      <c r="A6" s="61" t="s">
        <v>1</v>
      </c>
      <c r="B6" s="62" t="s">
        <v>2</v>
      </c>
      <c r="C6" s="210" t="s">
        <v>3</v>
      </c>
      <c r="D6" s="210" t="s">
        <v>4</v>
      </c>
      <c r="E6" s="63" t="s">
        <v>5</v>
      </c>
      <c r="F6" s="83" t="s">
        <v>6</v>
      </c>
      <c r="G6" s="63" t="s">
        <v>7</v>
      </c>
      <c r="H6" s="63" t="s">
        <v>8</v>
      </c>
      <c r="I6" s="63" t="s">
        <v>9</v>
      </c>
      <c r="J6" s="63" t="s">
        <v>10</v>
      </c>
      <c r="K6" s="63" t="s">
        <v>11</v>
      </c>
      <c r="L6" s="62" t="s">
        <v>158</v>
      </c>
      <c r="M6" s="64" t="s">
        <v>159</v>
      </c>
      <c r="N6" s="62" t="s">
        <v>160</v>
      </c>
    </row>
    <row r="7" spans="1:14" s="2" customFormat="1" ht="55.5" customHeight="1" x14ac:dyDescent="0.25">
      <c r="A7" s="52" t="s">
        <v>52</v>
      </c>
      <c r="B7" s="36" t="s">
        <v>53</v>
      </c>
      <c r="C7" s="57"/>
      <c r="D7" s="57"/>
      <c r="E7" s="58">
        <v>3</v>
      </c>
      <c r="F7" s="67" t="s">
        <v>54</v>
      </c>
      <c r="G7" s="70" t="s">
        <v>55</v>
      </c>
      <c r="H7" s="59">
        <v>0.75</v>
      </c>
      <c r="I7" s="59">
        <v>0.80555555555555547</v>
      </c>
      <c r="J7" s="58" t="s">
        <v>20</v>
      </c>
      <c r="K7" s="184" t="s">
        <v>27</v>
      </c>
      <c r="L7" s="238" t="s">
        <v>368</v>
      </c>
      <c r="M7" s="239">
        <v>0.75</v>
      </c>
      <c r="N7" s="238" t="s">
        <v>20</v>
      </c>
    </row>
    <row r="8" spans="1:14" s="2" customFormat="1" ht="55.5" customHeight="1" x14ac:dyDescent="0.25">
      <c r="A8" s="60" t="s">
        <v>323</v>
      </c>
      <c r="B8" s="68" t="s">
        <v>21</v>
      </c>
      <c r="C8" s="57"/>
      <c r="D8" s="57"/>
      <c r="E8" s="46">
        <v>4</v>
      </c>
      <c r="F8" s="67" t="s">
        <v>54</v>
      </c>
      <c r="G8" s="163" t="s">
        <v>56</v>
      </c>
      <c r="H8" s="59">
        <v>0.83333333333333337</v>
      </c>
      <c r="I8" s="59">
        <v>0.90972222222222221</v>
      </c>
      <c r="J8" s="46" t="s">
        <v>16</v>
      </c>
      <c r="K8" s="176" t="s">
        <v>281</v>
      </c>
      <c r="L8" s="238" t="s">
        <v>366</v>
      </c>
      <c r="M8" s="239">
        <v>0.75</v>
      </c>
      <c r="N8" s="238" t="s">
        <v>16</v>
      </c>
    </row>
    <row r="9" spans="1:14" s="2" customFormat="1" ht="55.5" customHeight="1" x14ac:dyDescent="0.25">
      <c r="A9" s="60" t="s">
        <v>324</v>
      </c>
      <c r="B9" s="36" t="s">
        <v>33</v>
      </c>
      <c r="C9" s="57"/>
      <c r="D9" s="57"/>
      <c r="E9" s="46">
        <v>2</v>
      </c>
      <c r="F9" s="67" t="s">
        <v>54</v>
      </c>
      <c r="G9" s="164" t="s">
        <v>38</v>
      </c>
      <c r="H9" s="59">
        <v>0.75</v>
      </c>
      <c r="I9" s="59">
        <v>0.82638888888888884</v>
      </c>
      <c r="J9" s="46" t="s">
        <v>16</v>
      </c>
      <c r="K9" s="184" t="s">
        <v>418</v>
      </c>
      <c r="L9" s="238" t="s">
        <v>371</v>
      </c>
      <c r="M9" s="239">
        <v>0.5625</v>
      </c>
      <c r="N9" s="238" t="s">
        <v>20</v>
      </c>
    </row>
    <row r="10" spans="1:14" s="2" customFormat="1" ht="55.5" customHeight="1" x14ac:dyDescent="0.25">
      <c r="A10" s="60" t="s">
        <v>325</v>
      </c>
      <c r="B10" s="36" t="s">
        <v>37</v>
      </c>
      <c r="C10" s="57"/>
      <c r="D10" s="57"/>
      <c r="E10" s="46">
        <v>2</v>
      </c>
      <c r="F10" s="67" t="s">
        <v>427</v>
      </c>
      <c r="G10" s="164" t="s">
        <v>55</v>
      </c>
      <c r="H10" s="59">
        <v>0.83333333333333337</v>
      </c>
      <c r="I10" s="59">
        <v>0.88888888888888884</v>
      </c>
      <c r="J10" s="46" t="s">
        <v>31</v>
      </c>
      <c r="K10" s="158" t="s">
        <v>306</v>
      </c>
      <c r="L10" s="238" t="s">
        <v>369</v>
      </c>
      <c r="M10" s="239">
        <v>0.75</v>
      </c>
      <c r="N10" s="238" t="s">
        <v>20</v>
      </c>
    </row>
    <row r="11" spans="1:14" s="2" customFormat="1" ht="55.5" customHeight="1" x14ac:dyDescent="0.25">
      <c r="A11" s="246" t="s">
        <v>325</v>
      </c>
      <c r="B11" s="38" t="s">
        <v>37</v>
      </c>
      <c r="C11" s="140"/>
      <c r="D11" s="140"/>
      <c r="E11" s="139">
        <v>2</v>
      </c>
      <c r="F11" s="78" t="s">
        <v>428</v>
      </c>
      <c r="G11" s="209" t="s">
        <v>55</v>
      </c>
      <c r="H11" s="41">
        <v>0.83333333333333337</v>
      </c>
      <c r="I11" s="41">
        <v>0.88888888888888884</v>
      </c>
      <c r="J11" s="139" t="s">
        <v>39</v>
      </c>
      <c r="K11" s="146" t="s">
        <v>429</v>
      </c>
      <c r="L11" s="238" t="s">
        <v>369</v>
      </c>
      <c r="M11" s="239">
        <v>0.75</v>
      </c>
      <c r="N11" s="238" t="s">
        <v>20</v>
      </c>
    </row>
  </sheetData>
  <mergeCells count="5">
    <mergeCell ref="A1:N1"/>
    <mergeCell ref="A2:N2"/>
    <mergeCell ref="A5:N5"/>
    <mergeCell ref="A3:N3"/>
    <mergeCell ref="A4:N4"/>
  </mergeCells>
  <phoneticPr fontId="7" type="noConversion"/>
  <pageMargins left="0.7" right="0.7" top="0.75" bottom="0.75" header="0.3" footer="0.3"/>
  <pageSetup paperSize="5" scale="64" fitToHeight="0" orientation="landscape" horizontalDpi="300" verticalDpi="300" r:id="rId1"/>
  <headerFooter>
    <oddFooter>&amp;RPagina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N12"/>
  <sheetViews>
    <sheetView zoomScale="90" zoomScaleNormal="90" workbookViewId="0">
      <selection activeCell="B28" sqref="B28"/>
    </sheetView>
  </sheetViews>
  <sheetFormatPr defaultColWidth="8.85546875" defaultRowHeight="15" x14ac:dyDescent="0.25"/>
  <cols>
    <col min="1" max="1" width="24.140625" customWidth="1"/>
    <col min="2" max="2" width="27.85546875" customWidth="1"/>
    <col min="3" max="3" width="18.140625" customWidth="1"/>
    <col min="4" max="4" width="16" customWidth="1"/>
    <col min="5" max="5" width="7.28515625" customWidth="1"/>
    <col min="8" max="8" width="9.7109375" customWidth="1"/>
    <col min="9" max="9" width="10" bestFit="1" customWidth="1"/>
    <col min="10" max="10" width="15" customWidth="1"/>
    <col min="11" max="11" width="23.28515625" customWidth="1"/>
    <col min="12" max="12" width="31.85546875" customWidth="1"/>
    <col min="13" max="13" width="22" customWidth="1"/>
    <col min="14" max="14" width="22.85546875" customWidth="1"/>
  </cols>
  <sheetData>
    <row r="1" spans="1:14" x14ac:dyDescent="0.25">
      <c r="A1" s="322" t="s">
        <v>51</v>
      </c>
      <c r="B1" s="323"/>
      <c r="C1" s="323"/>
      <c r="D1" s="323"/>
      <c r="E1" s="323"/>
      <c r="F1" s="323"/>
      <c r="G1" s="323"/>
      <c r="H1" s="323"/>
      <c r="I1" s="323"/>
      <c r="J1" s="323"/>
      <c r="K1" s="323"/>
      <c r="L1" s="324"/>
      <c r="M1" s="324"/>
      <c r="N1" s="324"/>
    </row>
    <row r="2" spans="1:14" x14ac:dyDescent="0.25">
      <c r="A2" s="322" t="s">
        <v>50</v>
      </c>
      <c r="B2" s="323"/>
      <c r="C2" s="323"/>
      <c r="D2" s="323"/>
      <c r="E2" s="323"/>
      <c r="F2" s="323"/>
      <c r="G2" s="323"/>
      <c r="H2" s="323"/>
      <c r="I2" s="323"/>
      <c r="J2" s="323"/>
      <c r="K2" s="323"/>
      <c r="L2" s="324"/>
      <c r="M2" s="324"/>
      <c r="N2" s="324"/>
    </row>
    <row r="3" spans="1:14" ht="15.75" customHeight="1" x14ac:dyDescent="0.25">
      <c r="A3" s="322" t="s">
        <v>60</v>
      </c>
      <c r="B3" s="323"/>
      <c r="C3" s="323"/>
      <c r="D3" s="323"/>
      <c r="E3" s="323"/>
      <c r="F3" s="323"/>
      <c r="G3" s="323"/>
      <c r="H3" s="323"/>
      <c r="I3" s="323"/>
      <c r="J3" s="323"/>
      <c r="K3" s="323"/>
      <c r="L3" s="323"/>
      <c r="M3" s="323"/>
      <c r="N3" s="323"/>
    </row>
    <row r="4" spans="1:14" ht="17.25" customHeight="1" x14ac:dyDescent="0.25">
      <c r="A4" s="318" t="str">
        <f>INSTRUCCIONES!A1</f>
        <v>Versión:  20 de agosto de 2019</v>
      </c>
      <c r="B4" s="319"/>
      <c r="C4" s="319"/>
      <c r="D4" s="319"/>
      <c r="E4" s="319"/>
      <c r="F4" s="319"/>
      <c r="G4" s="319"/>
      <c r="H4" s="319"/>
      <c r="I4" s="319"/>
      <c r="J4" s="319"/>
      <c r="K4" s="319"/>
      <c r="L4" s="319"/>
      <c r="M4" s="319"/>
      <c r="N4" s="319"/>
    </row>
    <row r="5" spans="1:14" s="1" customFormat="1" ht="21" customHeight="1" x14ac:dyDescent="0.25">
      <c r="A5" s="325" t="str">
        <f>'REQUISITOS DIURNOS 1ER AÑO'!A5:N5</f>
        <v>Programa de Clases 1er semestre 2019-2020</v>
      </c>
      <c r="B5" s="326"/>
      <c r="C5" s="326"/>
      <c r="D5" s="326"/>
      <c r="E5" s="326"/>
      <c r="F5" s="326"/>
      <c r="G5" s="326"/>
      <c r="H5" s="326"/>
      <c r="I5" s="326"/>
      <c r="J5" s="326"/>
      <c r="K5" s="326"/>
      <c r="L5" s="327"/>
      <c r="M5" s="327"/>
      <c r="N5" s="327"/>
    </row>
    <row r="6" spans="1:14" ht="34.5" customHeight="1" x14ac:dyDescent="0.25">
      <c r="A6" s="27" t="s">
        <v>1</v>
      </c>
      <c r="B6" s="16" t="s">
        <v>2</v>
      </c>
      <c r="C6" s="88" t="s">
        <v>3</v>
      </c>
      <c r="D6" s="88" t="s">
        <v>4</v>
      </c>
      <c r="E6" s="17" t="s">
        <v>5</v>
      </c>
      <c r="F6" s="17" t="s">
        <v>6</v>
      </c>
      <c r="G6" s="17" t="s">
        <v>7</v>
      </c>
      <c r="H6" s="17" t="s">
        <v>8</v>
      </c>
      <c r="I6" s="17" t="s">
        <v>9</v>
      </c>
      <c r="J6" s="17" t="s">
        <v>10</v>
      </c>
      <c r="K6" s="17" t="s">
        <v>11</v>
      </c>
      <c r="L6" s="16" t="s">
        <v>158</v>
      </c>
      <c r="M6" s="18" t="s">
        <v>159</v>
      </c>
      <c r="N6" s="19" t="s">
        <v>160</v>
      </c>
    </row>
    <row r="7" spans="1:14" s="2" customFormat="1" ht="58.5" customHeight="1" x14ac:dyDescent="0.25">
      <c r="A7" s="28" t="s">
        <v>61</v>
      </c>
      <c r="B7" s="38" t="s">
        <v>62</v>
      </c>
      <c r="C7" s="77" t="s">
        <v>63</v>
      </c>
      <c r="D7" s="4"/>
      <c r="E7" s="79">
        <v>3</v>
      </c>
      <c r="F7" s="78" t="s">
        <v>14</v>
      </c>
      <c r="G7" s="99" t="s">
        <v>23</v>
      </c>
      <c r="H7" s="6">
        <v>0.41666666666666669</v>
      </c>
      <c r="I7" s="6">
        <v>0.47222222222222227</v>
      </c>
      <c r="J7" s="40" t="s">
        <v>16</v>
      </c>
      <c r="K7" s="15" t="s">
        <v>64</v>
      </c>
      <c r="L7" s="238" t="s">
        <v>372</v>
      </c>
      <c r="M7" s="240">
        <v>0.375</v>
      </c>
      <c r="N7" s="238" t="s">
        <v>18</v>
      </c>
    </row>
    <row r="8" spans="1:14" s="2" customFormat="1" ht="58.5" customHeight="1" x14ac:dyDescent="0.25">
      <c r="A8" s="28" t="s">
        <v>61</v>
      </c>
      <c r="B8" s="38" t="s">
        <v>62</v>
      </c>
      <c r="C8" s="77" t="s">
        <v>63</v>
      </c>
      <c r="D8" s="4"/>
      <c r="E8" s="79">
        <v>3</v>
      </c>
      <c r="F8" s="78" t="s">
        <v>17</v>
      </c>
      <c r="G8" s="99" t="s">
        <v>23</v>
      </c>
      <c r="H8" s="6">
        <v>0.41666666666666669</v>
      </c>
      <c r="I8" s="6">
        <v>0.47222222222222227</v>
      </c>
      <c r="J8" s="20" t="s">
        <v>18</v>
      </c>
      <c r="K8" s="15" t="s">
        <v>65</v>
      </c>
      <c r="L8" s="238" t="s">
        <v>372</v>
      </c>
      <c r="M8" s="240">
        <v>0.375</v>
      </c>
      <c r="N8" s="238" t="s">
        <v>16</v>
      </c>
    </row>
    <row r="9" spans="1:14" s="2" customFormat="1" ht="58.5" customHeight="1" x14ac:dyDescent="0.25">
      <c r="A9" s="43" t="s">
        <v>66</v>
      </c>
      <c r="B9" s="15" t="s">
        <v>67</v>
      </c>
      <c r="C9" s="22"/>
      <c r="D9" s="22"/>
      <c r="E9" s="23">
        <v>3</v>
      </c>
      <c r="F9" s="93" t="s">
        <v>14</v>
      </c>
      <c r="G9" s="99" t="s">
        <v>15</v>
      </c>
      <c r="H9" s="25">
        <v>0.35416666666666669</v>
      </c>
      <c r="I9" s="25">
        <v>0.40972222222222227</v>
      </c>
      <c r="J9" s="99" t="s">
        <v>20</v>
      </c>
      <c r="K9" s="15" t="s">
        <v>181</v>
      </c>
      <c r="L9" s="238" t="s">
        <v>373</v>
      </c>
      <c r="M9" s="240">
        <v>0.375</v>
      </c>
      <c r="N9" s="238" t="s">
        <v>18</v>
      </c>
    </row>
    <row r="10" spans="1:14" s="2" customFormat="1" ht="58.5" customHeight="1" x14ac:dyDescent="0.25">
      <c r="A10" s="92" t="s">
        <v>66</v>
      </c>
      <c r="B10" s="76" t="s">
        <v>67</v>
      </c>
      <c r="C10" s="91"/>
      <c r="D10" s="91"/>
      <c r="E10" s="53">
        <v>3</v>
      </c>
      <c r="F10" s="90" t="s">
        <v>17</v>
      </c>
      <c r="G10" s="97" t="s">
        <v>15</v>
      </c>
      <c r="H10" s="89">
        <v>0.35416666666666669</v>
      </c>
      <c r="I10" s="89">
        <v>0.40972222222222227</v>
      </c>
      <c r="J10" s="53" t="s">
        <v>16</v>
      </c>
      <c r="K10" s="76" t="s">
        <v>32</v>
      </c>
      <c r="L10" s="238" t="s">
        <v>373</v>
      </c>
      <c r="M10" s="240">
        <v>0.375</v>
      </c>
      <c r="N10" s="238" t="s">
        <v>16</v>
      </c>
    </row>
    <row r="12" spans="1:14" x14ac:dyDescent="0.25">
      <c r="E12" t="s">
        <v>157</v>
      </c>
    </row>
  </sheetData>
  <mergeCells count="5">
    <mergeCell ref="A1:N1"/>
    <mergeCell ref="A2:N2"/>
    <mergeCell ref="A5:N5"/>
    <mergeCell ref="A3:N3"/>
    <mergeCell ref="A4:N4"/>
  </mergeCells>
  <phoneticPr fontId="7" type="noConversion"/>
  <pageMargins left="0.7" right="0.7" top="0.75" bottom="0.75" header="0.3" footer="0.3"/>
  <pageSetup paperSize="5" scale="65" fitToHeight="0" orientation="landscape" horizontalDpi="300" verticalDpi="300" r:id="rId1"/>
  <headerFooter>
    <oddFooter>&amp;RPagina &amp;P</oddFooter>
  </headerFooter>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10"/>
  <sheetViews>
    <sheetView zoomScale="90" zoomScaleNormal="90" workbookViewId="0">
      <selection activeCell="B17" sqref="B17"/>
    </sheetView>
  </sheetViews>
  <sheetFormatPr defaultColWidth="8.85546875" defaultRowHeight="15" x14ac:dyDescent="0.25"/>
  <cols>
    <col min="1" max="1" width="20.85546875" customWidth="1"/>
    <col min="2" max="2" width="25.42578125" customWidth="1"/>
    <col min="3" max="3" width="18.140625" customWidth="1"/>
    <col min="4" max="4" width="15.28515625" customWidth="1"/>
    <col min="8" max="8" width="9.7109375" customWidth="1"/>
    <col min="9" max="9" width="16.85546875" bestFit="1" customWidth="1"/>
    <col min="10" max="10" width="15.140625" customWidth="1"/>
    <col min="11" max="11" width="25.140625" customWidth="1"/>
    <col min="12" max="12" width="33.7109375" customWidth="1"/>
    <col min="13" max="13" width="22" customWidth="1"/>
    <col min="14" max="14" width="22.85546875" customWidth="1"/>
  </cols>
  <sheetData>
    <row r="1" spans="1:14" x14ac:dyDescent="0.25">
      <c r="A1" s="322" t="s">
        <v>51</v>
      </c>
      <c r="B1" s="323"/>
      <c r="C1" s="323"/>
      <c r="D1" s="323"/>
      <c r="E1" s="323"/>
      <c r="F1" s="323"/>
      <c r="G1" s="323"/>
      <c r="H1" s="323"/>
      <c r="I1" s="323"/>
      <c r="J1" s="323"/>
      <c r="K1" s="323"/>
      <c r="L1" s="324"/>
      <c r="M1" s="324"/>
      <c r="N1" s="324"/>
    </row>
    <row r="2" spans="1:14" x14ac:dyDescent="0.25">
      <c r="A2" s="322" t="s">
        <v>50</v>
      </c>
      <c r="B2" s="323"/>
      <c r="C2" s="323"/>
      <c r="D2" s="323"/>
      <c r="E2" s="323"/>
      <c r="F2" s="323"/>
      <c r="G2" s="323"/>
      <c r="H2" s="323"/>
      <c r="I2" s="323"/>
      <c r="J2" s="323"/>
      <c r="K2" s="323"/>
      <c r="L2" s="324"/>
      <c r="M2" s="324"/>
      <c r="N2" s="324"/>
    </row>
    <row r="3" spans="1:14" x14ac:dyDescent="0.25">
      <c r="A3" s="322" t="s">
        <v>78</v>
      </c>
      <c r="B3" s="323"/>
      <c r="C3" s="323"/>
      <c r="D3" s="323"/>
      <c r="E3" s="323"/>
      <c r="F3" s="323"/>
      <c r="G3" s="323"/>
      <c r="H3" s="323"/>
      <c r="I3" s="323"/>
      <c r="J3" s="323"/>
      <c r="K3" s="323"/>
      <c r="L3" s="328"/>
      <c r="M3" s="328"/>
      <c r="N3" s="328"/>
    </row>
    <row r="4" spans="1:14" s="1" customFormat="1" ht="16.5" customHeight="1" x14ac:dyDescent="0.25">
      <c r="A4" s="318" t="str">
        <f>INSTRUCCIONES!A1</f>
        <v>Versión:  20 de agosto de 2019</v>
      </c>
      <c r="B4" s="319"/>
      <c r="C4" s="319"/>
      <c r="D4" s="319"/>
      <c r="E4" s="319"/>
      <c r="F4" s="319"/>
      <c r="G4" s="319"/>
      <c r="H4" s="319"/>
      <c r="I4" s="319"/>
      <c r="J4" s="319"/>
      <c r="K4" s="319"/>
      <c r="L4" s="319"/>
      <c r="M4" s="319"/>
      <c r="N4" s="319"/>
    </row>
    <row r="5" spans="1:14" ht="21" customHeight="1" x14ac:dyDescent="0.25">
      <c r="A5" s="325" t="str">
        <f>'REQUISITOS DIURNOS 1ER AÑO'!A5:N5</f>
        <v>Programa de Clases 1er semestre 2019-2020</v>
      </c>
      <c r="B5" s="326"/>
      <c r="C5" s="326"/>
      <c r="D5" s="326"/>
      <c r="E5" s="326"/>
      <c r="F5" s="326"/>
      <c r="G5" s="326"/>
      <c r="H5" s="326"/>
      <c r="I5" s="326"/>
      <c r="J5" s="326"/>
      <c r="K5" s="326"/>
      <c r="L5" s="327"/>
      <c r="M5" s="327"/>
      <c r="N5" s="327"/>
    </row>
    <row r="6" spans="1:14" ht="39.75" customHeight="1" x14ac:dyDescent="0.25">
      <c r="A6" s="27" t="s">
        <v>1</v>
      </c>
      <c r="B6" s="16" t="s">
        <v>2</v>
      </c>
      <c r="C6" s="88" t="s">
        <v>3</v>
      </c>
      <c r="D6" s="88" t="s">
        <v>4</v>
      </c>
      <c r="E6" s="17" t="s">
        <v>5</v>
      </c>
      <c r="F6" s="17" t="s">
        <v>6</v>
      </c>
      <c r="G6" s="17" t="s">
        <v>7</v>
      </c>
      <c r="H6" s="17" t="s">
        <v>8</v>
      </c>
      <c r="I6" s="17" t="s">
        <v>9</v>
      </c>
      <c r="J6" s="17" t="s">
        <v>10</v>
      </c>
      <c r="K6" s="17" t="s">
        <v>11</v>
      </c>
      <c r="L6" s="16" t="s">
        <v>158</v>
      </c>
      <c r="M6" s="18" t="s">
        <v>159</v>
      </c>
      <c r="N6" s="19" t="s">
        <v>160</v>
      </c>
    </row>
    <row r="7" spans="1:14" s="2" customFormat="1" ht="55.5" customHeight="1" x14ac:dyDescent="0.25">
      <c r="A7" s="29" t="s">
        <v>68</v>
      </c>
      <c r="B7" s="38" t="s">
        <v>69</v>
      </c>
      <c r="C7" s="77"/>
      <c r="D7" s="77"/>
      <c r="E7" s="40">
        <v>3</v>
      </c>
      <c r="F7" s="79" t="s">
        <v>54</v>
      </c>
      <c r="G7" s="99" t="s">
        <v>56</v>
      </c>
      <c r="H7" s="41">
        <v>0.75</v>
      </c>
      <c r="I7" s="41">
        <v>0.80555555555555547</v>
      </c>
      <c r="J7" s="40" t="s">
        <v>20</v>
      </c>
      <c r="K7" s="15" t="s">
        <v>71</v>
      </c>
      <c r="L7" s="242" t="s">
        <v>371</v>
      </c>
      <c r="M7" s="241">
        <v>0.5625</v>
      </c>
      <c r="N7" s="238" t="s">
        <v>20</v>
      </c>
    </row>
    <row r="8" spans="1:14" s="2" customFormat="1" ht="55.5" customHeight="1" x14ac:dyDescent="0.25">
      <c r="A8" s="28" t="s">
        <v>72</v>
      </c>
      <c r="B8" s="38" t="s">
        <v>73</v>
      </c>
      <c r="C8" s="77"/>
      <c r="D8" s="77"/>
      <c r="E8" s="79">
        <v>3</v>
      </c>
      <c r="F8" s="79" t="s">
        <v>54</v>
      </c>
      <c r="G8" s="165" t="s">
        <v>56</v>
      </c>
      <c r="H8" s="6">
        <v>0.83333333333333337</v>
      </c>
      <c r="I8" s="6">
        <v>0.88888888888888884</v>
      </c>
      <c r="J8" s="40" t="s">
        <v>18</v>
      </c>
      <c r="K8" s="15" t="s">
        <v>74</v>
      </c>
      <c r="L8" s="242" t="s">
        <v>374</v>
      </c>
      <c r="M8" s="241">
        <v>0.75</v>
      </c>
      <c r="N8" s="238" t="s">
        <v>18</v>
      </c>
    </row>
    <row r="9" spans="1:14" s="2" customFormat="1" ht="55.5" customHeight="1" x14ac:dyDescent="0.25">
      <c r="A9" s="28" t="s">
        <v>75</v>
      </c>
      <c r="B9" s="38" t="s">
        <v>76</v>
      </c>
      <c r="C9" s="77"/>
      <c r="D9" s="77"/>
      <c r="E9" s="79">
        <v>3</v>
      </c>
      <c r="F9" s="79">
        <v>201</v>
      </c>
      <c r="G9" s="165" t="s">
        <v>55</v>
      </c>
      <c r="H9" s="41">
        <v>0.83333333333333337</v>
      </c>
      <c r="I9" s="41">
        <v>0.88888888888888884</v>
      </c>
      <c r="J9" s="99" t="s">
        <v>18</v>
      </c>
      <c r="K9" s="15" t="s">
        <v>102</v>
      </c>
      <c r="L9" s="242" t="s">
        <v>375</v>
      </c>
      <c r="M9" s="241">
        <v>0.5625</v>
      </c>
      <c r="N9" s="238" t="s">
        <v>18</v>
      </c>
    </row>
    <row r="10" spans="1:14" s="2" customFormat="1" ht="55.5" customHeight="1" x14ac:dyDescent="0.25">
      <c r="A10" s="45" t="s">
        <v>75</v>
      </c>
      <c r="B10" s="112" t="s">
        <v>76</v>
      </c>
      <c r="C10" s="113"/>
      <c r="D10" s="113"/>
      <c r="E10" s="110">
        <v>3</v>
      </c>
      <c r="F10" s="110">
        <v>202</v>
      </c>
      <c r="G10" s="166" t="s">
        <v>55</v>
      </c>
      <c r="H10" s="30">
        <v>0.83333333333333337</v>
      </c>
      <c r="I10" s="30">
        <v>0.88888888888888884</v>
      </c>
      <c r="J10" s="110" t="s">
        <v>47</v>
      </c>
      <c r="K10" s="175" t="s">
        <v>77</v>
      </c>
      <c r="L10" s="242" t="s">
        <v>375</v>
      </c>
      <c r="M10" s="241">
        <v>0.5625</v>
      </c>
      <c r="N10" s="238" t="s">
        <v>20</v>
      </c>
    </row>
  </sheetData>
  <mergeCells count="5">
    <mergeCell ref="A1:N1"/>
    <mergeCell ref="A4:N4"/>
    <mergeCell ref="A5:N5"/>
    <mergeCell ref="A2:N2"/>
    <mergeCell ref="A3:N3"/>
  </mergeCells>
  <phoneticPr fontId="7" type="noConversion"/>
  <pageMargins left="0.7" right="0.7" top="0.75" bottom="0.75" header="0.3" footer="0.3"/>
  <pageSetup paperSize="5" scale="63" fitToHeight="0" orientation="landscape" horizontalDpi="300" verticalDpi="300" r:id="rId1"/>
  <headerFooter>
    <oddFooter>&amp;RPagina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K18"/>
  <sheetViews>
    <sheetView zoomScaleNormal="100" zoomScaleSheetLayoutView="70" zoomScalePageLayoutView="90" workbookViewId="0">
      <selection sqref="A1:K1"/>
    </sheetView>
  </sheetViews>
  <sheetFormatPr defaultColWidth="8.85546875" defaultRowHeight="15" x14ac:dyDescent="0.25"/>
  <cols>
    <col min="1" max="1" width="21.28515625" customWidth="1"/>
    <col min="2" max="2" width="54.140625" customWidth="1"/>
    <col min="3" max="3" width="18.42578125" customWidth="1"/>
    <col min="4" max="4" width="18.140625" customWidth="1"/>
    <col min="8" max="8" width="12.7109375" customWidth="1"/>
    <col min="9" max="9" width="11.42578125" customWidth="1"/>
    <col min="10" max="10" width="15.42578125" customWidth="1"/>
    <col min="11" max="11" width="35.28515625" customWidth="1"/>
  </cols>
  <sheetData>
    <row r="1" spans="1:11" x14ac:dyDescent="0.25">
      <c r="A1" s="329" t="s">
        <v>51</v>
      </c>
      <c r="B1" s="330"/>
      <c r="C1" s="330"/>
      <c r="D1" s="330"/>
      <c r="E1" s="330"/>
      <c r="F1" s="330"/>
      <c r="G1" s="330"/>
      <c r="H1" s="330"/>
      <c r="I1" s="330"/>
      <c r="J1" s="330"/>
      <c r="K1" s="331"/>
    </row>
    <row r="2" spans="1:11" x14ac:dyDescent="0.25">
      <c r="A2" s="334" t="s">
        <v>50</v>
      </c>
      <c r="B2" s="335"/>
      <c r="C2" s="335"/>
      <c r="D2" s="335"/>
      <c r="E2" s="335"/>
      <c r="F2" s="335"/>
      <c r="G2" s="335"/>
      <c r="H2" s="335"/>
      <c r="I2" s="335"/>
      <c r="J2" s="335"/>
      <c r="K2" s="336"/>
    </row>
    <row r="3" spans="1:11" x14ac:dyDescent="0.25">
      <c r="A3" s="334" t="s">
        <v>178</v>
      </c>
      <c r="B3" s="335"/>
      <c r="C3" s="335"/>
      <c r="D3" s="335"/>
      <c r="E3" s="335"/>
      <c r="F3" s="335"/>
      <c r="G3" s="335"/>
      <c r="H3" s="335"/>
      <c r="I3" s="335"/>
      <c r="J3" s="335"/>
      <c r="K3" s="336"/>
    </row>
    <row r="4" spans="1:11" ht="13.5" customHeight="1" x14ac:dyDescent="0.25">
      <c r="A4" s="318" t="str">
        <f>INSTRUCCIONES!A1</f>
        <v>Versión:  20 de agosto de 2019</v>
      </c>
      <c r="B4" s="319"/>
      <c r="C4" s="319"/>
      <c r="D4" s="319"/>
      <c r="E4" s="319"/>
      <c r="F4" s="319"/>
      <c r="G4" s="319"/>
      <c r="H4" s="319"/>
      <c r="I4" s="319"/>
      <c r="J4" s="319"/>
      <c r="K4" s="332"/>
    </row>
    <row r="5" spans="1:11" ht="16.5" customHeight="1" x14ac:dyDescent="0.25">
      <c r="A5" s="325" t="str">
        <f>'REQUISITOS DIURNOS 1ER AÑO'!A5:N5</f>
        <v>Programa de Clases 1er semestre 2019-2020</v>
      </c>
      <c r="B5" s="326"/>
      <c r="C5" s="326"/>
      <c r="D5" s="326"/>
      <c r="E5" s="326"/>
      <c r="F5" s="326"/>
      <c r="G5" s="326"/>
      <c r="H5" s="326"/>
      <c r="I5" s="326"/>
      <c r="J5" s="326"/>
      <c r="K5" s="333"/>
    </row>
    <row r="6" spans="1:11" ht="42" customHeight="1" x14ac:dyDescent="0.25">
      <c r="A6" s="32" t="s">
        <v>1</v>
      </c>
      <c r="B6" s="33" t="s">
        <v>2</v>
      </c>
      <c r="C6" s="88" t="s">
        <v>3</v>
      </c>
      <c r="D6" s="88" t="s">
        <v>4</v>
      </c>
      <c r="E6" s="17" t="s">
        <v>5</v>
      </c>
      <c r="F6" s="17" t="s">
        <v>6</v>
      </c>
      <c r="G6" s="17" t="s">
        <v>7</v>
      </c>
      <c r="H6" s="17" t="s">
        <v>8</v>
      </c>
      <c r="I6" s="17" t="s">
        <v>9</v>
      </c>
      <c r="J6" s="17" t="s">
        <v>10</v>
      </c>
      <c r="K6" s="34" t="s">
        <v>11</v>
      </c>
    </row>
    <row r="7" spans="1:11" ht="42" customHeight="1" x14ac:dyDescent="0.25">
      <c r="A7" s="37" t="s">
        <v>141</v>
      </c>
      <c r="B7" s="12" t="s">
        <v>142</v>
      </c>
      <c r="C7" s="21" t="s">
        <v>84</v>
      </c>
      <c r="D7" s="9" t="s">
        <v>88</v>
      </c>
      <c r="E7" s="40">
        <v>3</v>
      </c>
      <c r="F7" s="39" t="s">
        <v>14</v>
      </c>
      <c r="G7" s="99" t="s">
        <v>38</v>
      </c>
      <c r="H7" s="41">
        <v>0.54166666666666663</v>
      </c>
      <c r="I7" s="41">
        <v>0.65972222222222221</v>
      </c>
      <c r="J7" s="79" t="s">
        <v>31</v>
      </c>
      <c r="K7" s="35" t="s">
        <v>143</v>
      </c>
    </row>
    <row r="8" spans="1:11" ht="42" customHeight="1" x14ac:dyDescent="0.25">
      <c r="A8" s="37" t="s">
        <v>141</v>
      </c>
      <c r="B8" s="12" t="s">
        <v>144</v>
      </c>
      <c r="C8" s="21" t="s">
        <v>84</v>
      </c>
      <c r="D8" s="9" t="s">
        <v>88</v>
      </c>
      <c r="E8" s="40">
        <v>3</v>
      </c>
      <c r="F8" s="39" t="s">
        <v>17</v>
      </c>
      <c r="G8" s="99" t="s">
        <v>38</v>
      </c>
      <c r="H8" s="41">
        <v>0.54166666666666663</v>
      </c>
      <c r="I8" s="41">
        <v>0.65972222222222221</v>
      </c>
      <c r="J8" s="139" t="s">
        <v>18</v>
      </c>
      <c r="K8" s="35" t="s">
        <v>261</v>
      </c>
    </row>
    <row r="9" spans="1:11" ht="42" customHeight="1" x14ac:dyDescent="0.25">
      <c r="A9" s="37" t="s">
        <v>141</v>
      </c>
      <c r="B9" s="12" t="s">
        <v>289</v>
      </c>
      <c r="C9" s="21" t="s">
        <v>84</v>
      </c>
      <c r="D9" s="9" t="s">
        <v>88</v>
      </c>
      <c r="E9" s="40">
        <v>3</v>
      </c>
      <c r="F9" s="39" t="s">
        <v>19</v>
      </c>
      <c r="G9" s="99" t="s">
        <v>38</v>
      </c>
      <c r="H9" s="41">
        <v>0.54166666666666663</v>
      </c>
      <c r="I9" s="41">
        <v>0.65972222222222221</v>
      </c>
      <c r="J9" s="40" t="s">
        <v>107</v>
      </c>
      <c r="K9" s="35" t="s">
        <v>145</v>
      </c>
    </row>
    <row r="10" spans="1:11" ht="42" customHeight="1" x14ac:dyDescent="0.25">
      <c r="A10" s="37" t="s">
        <v>141</v>
      </c>
      <c r="B10" s="12" t="s">
        <v>146</v>
      </c>
      <c r="C10" s="21" t="s">
        <v>84</v>
      </c>
      <c r="D10" s="9" t="s">
        <v>88</v>
      </c>
      <c r="E10" s="40">
        <v>3</v>
      </c>
      <c r="F10" s="39" t="s">
        <v>44</v>
      </c>
      <c r="G10" s="99" t="s">
        <v>38</v>
      </c>
      <c r="H10" s="41">
        <v>0.54166666666666663</v>
      </c>
      <c r="I10" s="41">
        <v>0.65972222222222221</v>
      </c>
      <c r="J10" s="139" t="s">
        <v>43</v>
      </c>
      <c r="K10" s="35" t="s">
        <v>259</v>
      </c>
    </row>
    <row r="11" spans="1:11" ht="42" customHeight="1" x14ac:dyDescent="0.25">
      <c r="A11" s="37" t="s">
        <v>141</v>
      </c>
      <c r="B11" s="12" t="s">
        <v>154</v>
      </c>
      <c r="C11" s="21" t="s">
        <v>84</v>
      </c>
      <c r="D11" s="9" t="s">
        <v>214</v>
      </c>
      <c r="E11" s="40">
        <v>3</v>
      </c>
      <c r="F11" s="39" t="s">
        <v>45</v>
      </c>
      <c r="G11" s="99" t="s">
        <v>38</v>
      </c>
      <c r="H11" s="41">
        <v>0.54166666666666663</v>
      </c>
      <c r="I11" s="41">
        <v>0.65972222222222221</v>
      </c>
      <c r="J11" s="40" t="s">
        <v>47</v>
      </c>
      <c r="K11" s="35" t="s">
        <v>169</v>
      </c>
    </row>
    <row r="12" spans="1:11" ht="42" customHeight="1" x14ac:dyDescent="0.25">
      <c r="A12" s="102" t="s">
        <v>141</v>
      </c>
      <c r="B12" s="211" t="s">
        <v>313</v>
      </c>
      <c r="C12" s="96" t="s">
        <v>84</v>
      </c>
      <c r="D12" s="212" t="s">
        <v>88</v>
      </c>
      <c r="E12" s="96">
        <v>3</v>
      </c>
      <c r="F12" s="39" t="s">
        <v>46</v>
      </c>
      <c r="G12" s="96" t="s">
        <v>38</v>
      </c>
      <c r="H12" s="94">
        <v>0.54166666666666663</v>
      </c>
      <c r="I12" s="94">
        <v>0.65972222222222221</v>
      </c>
      <c r="J12" s="95" t="s">
        <v>48</v>
      </c>
      <c r="K12" s="179" t="s">
        <v>410</v>
      </c>
    </row>
    <row r="13" spans="1:11" ht="42" customHeight="1" x14ac:dyDescent="0.25">
      <c r="A13" s="47" t="s">
        <v>141</v>
      </c>
      <c r="B13" s="47" t="s">
        <v>174</v>
      </c>
      <c r="C13" s="48" t="s">
        <v>84</v>
      </c>
      <c r="D13" s="49" t="s">
        <v>88</v>
      </c>
      <c r="E13" s="31">
        <v>3</v>
      </c>
      <c r="F13" s="39" t="s">
        <v>260</v>
      </c>
      <c r="G13" s="97" t="s">
        <v>38</v>
      </c>
      <c r="H13" s="30">
        <v>0.54166666666666663</v>
      </c>
      <c r="I13" s="30">
        <v>0.65972222222222221</v>
      </c>
      <c r="J13" s="99" t="s">
        <v>26</v>
      </c>
      <c r="K13" s="180" t="s">
        <v>227</v>
      </c>
    </row>
    <row r="14" spans="1:11" ht="42" customHeight="1" x14ac:dyDescent="0.25">
      <c r="A14" s="47" t="s">
        <v>141</v>
      </c>
      <c r="B14" s="47" t="s">
        <v>290</v>
      </c>
      <c r="C14" s="48" t="s">
        <v>84</v>
      </c>
      <c r="D14" s="109" t="s">
        <v>88</v>
      </c>
      <c r="E14" s="51">
        <v>3</v>
      </c>
      <c r="F14" s="39" t="s">
        <v>276</v>
      </c>
      <c r="G14" s="97" t="s">
        <v>38</v>
      </c>
      <c r="H14" s="30">
        <v>0.54166666666666663</v>
      </c>
      <c r="I14" s="30">
        <v>0.65972222222222221</v>
      </c>
      <c r="J14" s="50" t="s">
        <v>254</v>
      </c>
      <c r="K14" s="52" t="s">
        <v>320</v>
      </c>
    </row>
    <row r="15" spans="1:11" s="2" customFormat="1" ht="48.75" customHeight="1" x14ac:dyDescent="0.25">
      <c r="A15" s="102" t="s">
        <v>141</v>
      </c>
      <c r="B15" s="101" t="s">
        <v>167</v>
      </c>
      <c r="C15" s="100" t="s">
        <v>84</v>
      </c>
      <c r="D15" s="24" t="s">
        <v>88</v>
      </c>
      <c r="E15" s="23">
        <v>3</v>
      </c>
      <c r="F15" s="39" t="s">
        <v>277</v>
      </c>
      <c r="G15" s="99" t="s">
        <v>38</v>
      </c>
      <c r="H15" s="30">
        <v>0.54166666666666663</v>
      </c>
      <c r="I15" s="30">
        <v>0.65972222222222221</v>
      </c>
      <c r="J15" s="50" t="s">
        <v>255</v>
      </c>
      <c r="K15" s="181" t="s">
        <v>168</v>
      </c>
    </row>
    <row r="16" spans="1:11" ht="49.5" customHeight="1" x14ac:dyDescent="0.25">
      <c r="A16" s="47" t="s">
        <v>141</v>
      </c>
      <c r="B16" s="282" t="s">
        <v>379</v>
      </c>
      <c r="C16" s="100" t="s">
        <v>84</v>
      </c>
      <c r="D16" s="229" t="s">
        <v>88</v>
      </c>
      <c r="E16" s="228">
        <v>3</v>
      </c>
      <c r="F16" s="227" t="s">
        <v>364</v>
      </c>
      <c r="G16" s="50" t="s">
        <v>38</v>
      </c>
      <c r="H16" s="30">
        <v>0.54166666666666663</v>
      </c>
      <c r="I16" s="30">
        <v>0.65972222222222221</v>
      </c>
      <c r="J16" s="270" t="s">
        <v>20</v>
      </c>
      <c r="K16" s="277" t="s">
        <v>413</v>
      </c>
    </row>
    <row r="17" spans="1:2" x14ac:dyDescent="0.25">
      <c r="A17" s="2"/>
      <c r="B17" s="2"/>
    </row>
    <row r="18" spans="1:2" x14ac:dyDescent="0.25">
      <c r="A18" s="2"/>
      <c r="B18" s="2"/>
    </row>
  </sheetData>
  <mergeCells count="5">
    <mergeCell ref="A1:K1"/>
    <mergeCell ref="A4:K4"/>
    <mergeCell ref="A5:K5"/>
    <mergeCell ref="A2:K2"/>
    <mergeCell ref="A3:K3"/>
  </mergeCells>
  <phoneticPr fontId="7" type="noConversion"/>
  <pageMargins left="0.25" right="0.25" top="0.75" bottom="0.75" header="0.3" footer="0.3"/>
  <pageSetup paperSize="5" scale="80" orientation="landscape" horizontalDpi="300" verticalDpi="300" r:id="rId1"/>
  <headerFooter>
    <oddFooter>&amp;RPagina &amp;P</oddFooter>
  </headerFooter>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SY12"/>
  <sheetViews>
    <sheetView zoomScaleNormal="100" zoomScalePageLayoutView="50" workbookViewId="0">
      <selection activeCell="J10" sqref="J10"/>
    </sheetView>
  </sheetViews>
  <sheetFormatPr defaultColWidth="8.85546875" defaultRowHeight="15" x14ac:dyDescent="0.25"/>
  <cols>
    <col min="1" max="1" width="20.85546875" customWidth="1"/>
    <col min="2" max="2" width="40" customWidth="1"/>
    <col min="3" max="3" width="21.140625" customWidth="1"/>
    <col min="4" max="4" width="18.28515625" customWidth="1"/>
    <col min="8" max="8" width="11.28515625" customWidth="1"/>
    <col min="9" max="9" width="12.42578125" customWidth="1"/>
    <col min="10" max="10" width="13.42578125" customWidth="1"/>
    <col min="11" max="11" width="29.85546875" customWidth="1"/>
  </cols>
  <sheetData>
    <row r="1" spans="1:519" x14ac:dyDescent="0.25">
      <c r="A1" s="329" t="s">
        <v>51</v>
      </c>
      <c r="B1" s="330"/>
      <c r="C1" s="330"/>
      <c r="D1" s="330"/>
      <c r="E1" s="330"/>
      <c r="F1" s="330"/>
      <c r="G1" s="330"/>
      <c r="H1" s="330"/>
      <c r="I1" s="330"/>
      <c r="J1" s="330"/>
      <c r="K1" s="331"/>
    </row>
    <row r="2" spans="1:519" x14ac:dyDescent="0.25">
      <c r="A2" s="334" t="s">
        <v>50</v>
      </c>
      <c r="B2" s="335"/>
      <c r="C2" s="335"/>
      <c r="D2" s="335"/>
      <c r="E2" s="335"/>
      <c r="F2" s="335"/>
      <c r="G2" s="335"/>
      <c r="H2" s="335"/>
      <c r="I2" s="335"/>
      <c r="J2" s="335"/>
      <c r="K2" s="336"/>
    </row>
    <row r="3" spans="1:519" x14ac:dyDescent="0.25">
      <c r="A3" s="334" t="s">
        <v>179</v>
      </c>
      <c r="B3" s="335"/>
      <c r="C3" s="335"/>
      <c r="D3" s="335"/>
      <c r="E3" s="335"/>
      <c r="F3" s="335"/>
      <c r="G3" s="335"/>
      <c r="H3" s="335"/>
      <c r="I3" s="335"/>
      <c r="J3" s="335"/>
      <c r="K3" s="336"/>
    </row>
    <row r="4" spans="1:519" ht="24" customHeight="1" x14ac:dyDescent="0.25">
      <c r="A4" s="318" t="str">
        <f>INSTRUCCIONES!A1</f>
        <v>Versión:  20 de agosto de 2019</v>
      </c>
      <c r="B4" s="319"/>
      <c r="C4" s="319"/>
      <c r="D4" s="319"/>
      <c r="E4" s="319"/>
      <c r="F4" s="319"/>
      <c r="G4" s="319"/>
      <c r="H4" s="319"/>
      <c r="I4" s="319"/>
      <c r="J4" s="319"/>
      <c r="K4" s="332"/>
    </row>
    <row r="5" spans="1:519" ht="24.75" customHeight="1" x14ac:dyDescent="0.25">
      <c r="A5" s="325" t="str">
        <f>'REQUISITOS DIURNOS 1ER AÑO'!A5:N5</f>
        <v>Programa de Clases 1er semestre 2019-2020</v>
      </c>
      <c r="B5" s="326"/>
      <c r="C5" s="326"/>
      <c r="D5" s="326"/>
      <c r="E5" s="326"/>
      <c r="F5" s="326"/>
      <c r="G5" s="326"/>
      <c r="H5" s="326"/>
      <c r="I5" s="326"/>
      <c r="J5" s="326"/>
      <c r="K5" s="333"/>
    </row>
    <row r="6" spans="1:519" ht="45" customHeight="1" x14ac:dyDescent="0.25">
      <c r="A6" s="32" t="s">
        <v>1</v>
      </c>
      <c r="B6" s="33" t="s">
        <v>2</v>
      </c>
      <c r="C6" s="88" t="s">
        <v>3</v>
      </c>
      <c r="D6" s="88" t="s">
        <v>4</v>
      </c>
      <c r="E6" s="17" t="s">
        <v>5</v>
      </c>
      <c r="F6" s="17" t="s">
        <v>6</v>
      </c>
      <c r="G6" s="17" t="s">
        <v>7</v>
      </c>
      <c r="H6" s="17" t="s">
        <v>8</v>
      </c>
      <c r="I6" s="17" t="s">
        <v>9</v>
      </c>
      <c r="J6" s="17" t="s">
        <v>10</v>
      </c>
      <c r="K6" s="34" t="s">
        <v>11</v>
      </c>
    </row>
    <row r="7" spans="1:519" s="2" customFormat="1" ht="45" customHeight="1" x14ac:dyDescent="0.25">
      <c r="A7" s="102" t="s">
        <v>141</v>
      </c>
      <c r="B7" s="101" t="s">
        <v>149</v>
      </c>
      <c r="C7" s="100" t="s">
        <v>84</v>
      </c>
      <c r="D7" s="24" t="s">
        <v>88</v>
      </c>
      <c r="E7" s="99">
        <v>3</v>
      </c>
      <c r="F7" s="99">
        <v>201</v>
      </c>
      <c r="G7" s="99" t="s">
        <v>38</v>
      </c>
      <c r="H7" s="98">
        <v>0.75</v>
      </c>
      <c r="I7" s="98">
        <v>0.86805555555555547</v>
      </c>
      <c r="J7" s="23" t="s">
        <v>47</v>
      </c>
      <c r="K7" s="182" t="s">
        <v>150</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row>
    <row r="8" spans="1:519" s="2" customFormat="1" ht="45" customHeight="1" x14ac:dyDescent="0.25">
      <c r="A8" s="102" t="s">
        <v>141</v>
      </c>
      <c r="B8" s="101" t="s">
        <v>378</v>
      </c>
      <c r="C8" s="100" t="s">
        <v>84</v>
      </c>
      <c r="D8" s="24" t="s">
        <v>88</v>
      </c>
      <c r="E8" s="99">
        <v>3</v>
      </c>
      <c r="F8" s="99">
        <v>202</v>
      </c>
      <c r="G8" s="99" t="s">
        <v>38</v>
      </c>
      <c r="H8" s="98">
        <v>0.75</v>
      </c>
      <c r="I8" s="98">
        <v>0.86805555555555547</v>
      </c>
      <c r="J8" s="23" t="s">
        <v>31</v>
      </c>
      <c r="K8" s="182" t="s">
        <v>151</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row>
    <row r="9" spans="1:519" s="2" customFormat="1" ht="45" customHeight="1" x14ac:dyDescent="0.25">
      <c r="A9" s="102" t="s">
        <v>141</v>
      </c>
      <c r="B9" s="101" t="s">
        <v>152</v>
      </c>
      <c r="C9" s="100" t="s">
        <v>84</v>
      </c>
      <c r="D9" s="24" t="s">
        <v>88</v>
      </c>
      <c r="E9" s="99">
        <v>3</v>
      </c>
      <c r="F9" s="99">
        <v>203</v>
      </c>
      <c r="G9" s="99" t="s">
        <v>38</v>
      </c>
      <c r="H9" s="98">
        <v>0.75</v>
      </c>
      <c r="I9" s="98">
        <v>0.86805555555555547</v>
      </c>
      <c r="J9" s="23" t="s">
        <v>48</v>
      </c>
      <c r="K9" s="182" t="s">
        <v>380</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row>
    <row r="10" spans="1:519" s="2" customFormat="1" ht="45" customHeight="1" x14ac:dyDescent="0.25">
      <c r="A10" s="102" t="s">
        <v>141</v>
      </c>
      <c r="B10" s="101" t="s">
        <v>153</v>
      </c>
      <c r="C10" s="100" t="s">
        <v>84</v>
      </c>
      <c r="D10" s="22" t="s">
        <v>88</v>
      </c>
      <c r="E10" s="23">
        <v>3</v>
      </c>
      <c r="F10" s="99">
        <v>204</v>
      </c>
      <c r="G10" s="99" t="s">
        <v>38</v>
      </c>
      <c r="H10" s="98">
        <v>0.75</v>
      </c>
      <c r="I10" s="98">
        <v>0.86805555555555547</v>
      </c>
      <c r="J10" s="99" t="s">
        <v>431</v>
      </c>
      <c r="K10" s="222" t="s">
        <v>222</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row>
    <row r="11" spans="1:519" s="2" customFormat="1" ht="45" customHeight="1" x14ac:dyDescent="0.25">
      <c r="A11" s="102" t="s">
        <v>141</v>
      </c>
      <c r="B11" s="101" t="s">
        <v>228</v>
      </c>
      <c r="C11" s="100" t="s">
        <v>84</v>
      </c>
      <c r="D11" s="24" t="s">
        <v>88</v>
      </c>
      <c r="E11" s="23">
        <v>3</v>
      </c>
      <c r="F11" s="99">
        <v>205</v>
      </c>
      <c r="G11" s="99" t="s">
        <v>38</v>
      </c>
      <c r="H11" s="98">
        <v>0.75</v>
      </c>
      <c r="I11" s="98">
        <v>0.86805555555555547</v>
      </c>
      <c r="J11" s="99" t="s">
        <v>43</v>
      </c>
      <c r="K11" s="181" t="s">
        <v>125</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row>
    <row r="12" spans="1:519" s="2" customFormat="1" ht="45" customHeight="1" x14ac:dyDescent="0.25">
      <c r="A12" s="247" t="s">
        <v>141</v>
      </c>
      <c r="B12" s="247" t="s">
        <v>147</v>
      </c>
      <c r="C12" s="248" t="s">
        <v>84</v>
      </c>
      <c r="D12" s="249" t="s">
        <v>88</v>
      </c>
      <c r="E12" s="250">
        <v>3</v>
      </c>
      <c r="F12" s="99">
        <v>206</v>
      </c>
      <c r="G12" s="99" t="s">
        <v>38</v>
      </c>
      <c r="H12" s="98">
        <v>0.75</v>
      </c>
      <c r="I12" s="98">
        <v>0.86805555555555547</v>
      </c>
      <c r="J12" s="99" t="s">
        <v>107</v>
      </c>
      <c r="K12" s="251" t="s">
        <v>148</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row>
  </sheetData>
  <mergeCells count="5">
    <mergeCell ref="A1:K1"/>
    <mergeCell ref="A4:K4"/>
    <mergeCell ref="A5:K5"/>
    <mergeCell ref="A2:K2"/>
    <mergeCell ref="A3:K3"/>
  </mergeCells>
  <phoneticPr fontId="7" type="noConversion"/>
  <pageMargins left="0.7" right="0.7" top="0.75" bottom="0.75" header="0.3" footer="0.3"/>
  <pageSetup paperSize="5" scale="82" fitToHeight="0" orientation="landscape" r:id="rId1"/>
  <headerFooter>
    <oddFooter>&amp;RPagina &amp;P</oddFooter>
  </headerFooter>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N55"/>
  <sheetViews>
    <sheetView showWhiteSpace="0" topLeftCell="A31" zoomScale="90" zoomScaleNormal="90" zoomScalePageLayoutView="90" workbookViewId="0">
      <selection activeCell="I42" sqref="I42"/>
    </sheetView>
  </sheetViews>
  <sheetFormatPr defaultColWidth="8.85546875" defaultRowHeight="15" x14ac:dyDescent="0.25"/>
  <cols>
    <col min="1" max="1" width="20.28515625" customWidth="1"/>
    <col min="2" max="2" width="56.85546875" customWidth="1"/>
    <col min="3" max="3" width="19.85546875" customWidth="1"/>
    <col min="4" max="4" width="13.7109375" customWidth="1"/>
    <col min="5" max="5" width="5.140625" customWidth="1"/>
    <col min="8" max="8" width="11.7109375" customWidth="1"/>
    <col min="9" max="9" width="10.42578125" customWidth="1"/>
    <col min="10" max="10" width="11.140625" customWidth="1"/>
    <col min="11" max="11" width="28.140625" customWidth="1"/>
    <col min="12" max="12" width="33.42578125" customWidth="1"/>
    <col min="13" max="13" width="12.7109375" customWidth="1"/>
    <col min="14" max="14" width="11.42578125" customWidth="1"/>
  </cols>
  <sheetData>
    <row r="1" spans="1:14" x14ac:dyDescent="0.25">
      <c r="A1" s="322" t="s">
        <v>51</v>
      </c>
      <c r="B1" s="323"/>
      <c r="C1" s="323"/>
      <c r="D1" s="323"/>
      <c r="E1" s="323"/>
      <c r="F1" s="323"/>
      <c r="G1" s="323"/>
      <c r="H1" s="323"/>
      <c r="I1" s="323"/>
      <c r="J1" s="323"/>
      <c r="K1" s="323"/>
      <c r="L1" s="324"/>
      <c r="M1" s="324"/>
      <c r="N1" s="324"/>
    </row>
    <row r="2" spans="1:14" x14ac:dyDescent="0.25">
      <c r="A2" s="322" t="s">
        <v>50</v>
      </c>
      <c r="B2" s="323"/>
      <c r="C2" s="323"/>
      <c r="D2" s="323"/>
      <c r="E2" s="323"/>
      <c r="F2" s="323"/>
      <c r="G2" s="323"/>
      <c r="H2" s="323"/>
      <c r="I2" s="323"/>
      <c r="J2" s="323"/>
      <c r="K2" s="323"/>
      <c r="L2" s="324"/>
      <c r="M2" s="324"/>
      <c r="N2" s="324"/>
    </row>
    <row r="3" spans="1:14" x14ac:dyDescent="0.25">
      <c r="A3" s="322" t="s">
        <v>133</v>
      </c>
      <c r="B3" s="323"/>
      <c r="C3" s="323"/>
      <c r="D3" s="323"/>
      <c r="E3" s="323"/>
      <c r="F3" s="323"/>
      <c r="G3" s="323"/>
      <c r="H3" s="323"/>
      <c r="I3" s="323"/>
      <c r="J3" s="323"/>
      <c r="K3" s="323"/>
      <c r="L3" s="328"/>
      <c r="M3" s="328"/>
      <c r="N3" s="328"/>
    </row>
    <row r="4" spans="1:14" s="1" customFormat="1" ht="18.75" customHeight="1" x14ac:dyDescent="0.25">
      <c r="A4" s="318" t="str">
        <f>INSTRUCCIONES!A1</f>
        <v>Versión:  20 de agosto de 2019</v>
      </c>
      <c r="B4" s="319"/>
      <c r="C4" s="319"/>
      <c r="D4" s="319"/>
      <c r="E4" s="319"/>
      <c r="F4" s="319"/>
      <c r="G4" s="319"/>
      <c r="H4" s="319"/>
      <c r="I4" s="319"/>
      <c r="J4" s="319"/>
      <c r="K4" s="319"/>
      <c r="L4" s="319"/>
      <c r="M4" s="319"/>
      <c r="N4" s="319"/>
    </row>
    <row r="5" spans="1:14" ht="20.25" customHeight="1" x14ac:dyDescent="0.25">
      <c r="A5" s="352" t="str">
        <f>'REQUISITOS DIURNOS 1ER AÑO'!A5:N5</f>
        <v>Programa de Clases 1er semestre 2019-2020</v>
      </c>
      <c r="B5" s="353"/>
      <c r="C5" s="353"/>
      <c r="D5" s="353"/>
      <c r="E5" s="353"/>
      <c r="F5" s="353"/>
      <c r="G5" s="353"/>
      <c r="H5" s="353"/>
      <c r="I5" s="353"/>
      <c r="J5" s="353"/>
      <c r="K5" s="353"/>
      <c r="L5" s="354"/>
      <c r="M5" s="354"/>
      <c r="N5" s="354"/>
    </row>
    <row r="6" spans="1:14" s="273" customFormat="1" ht="18.75" customHeight="1" x14ac:dyDescent="0.25">
      <c r="A6" s="351" t="s">
        <v>394</v>
      </c>
      <c r="B6" s="351"/>
      <c r="C6" s="351"/>
      <c r="D6" s="351"/>
      <c r="E6" s="351"/>
      <c r="F6" s="351"/>
      <c r="G6" s="351"/>
      <c r="H6" s="351"/>
      <c r="I6" s="351"/>
      <c r="J6" s="351"/>
      <c r="K6" s="351"/>
      <c r="L6" s="351"/>
      <c r="M6" s="351"/>
      <c r="N6" s="351"/>
    </row>
    <row r="7" spans="1:14" ht="45" x14ac:dyDescent="0.25">
      <c r="A7" s="16" t="s">
        <v>1</v>
      </c>
      <c r="B7" s="16" t="s">
        <v>2</v>
      </c>
      <c r="C7" s="88" t="s">
        <v>3</v>
      </c>
      <c r="D7" s="88" t="s">
        <v>4</v>
      </c>
      <c r="E7" s="17" t="s">
        <v>5</v>
      </c>
      <c r="F7" s="17" t="s">
        <v>6</v>
      </c>
      <c r="G7" s="17" t="s">
        <v>7</v>
      </c>
      <c r="H7" s="17" t="s">
        <v>8</v>
      </c>
      <c r="I7" s="17" t="s">
        <v>9</v>
      </c>
      <c r="J7" s="17" t="s">
        <v>10</v>
      </c>
      <c r="K7" s="17" t="s">
        <v>11</v>
      </c>
      <c r="L7" s="16" t="s">
        <v>158</v>
      </c>
      <c r="M7" s="18" t="s">
        <v>159</v>
      </c>
      <c r="N7" s="16" t="s">
        <v>160</v>
      </c>
    </row>
    <row r="8" spans="1:14" ht="43.5" customHeight="1" x14ac:dyDescent="0.25">
      <c r="A8" s="337" t="s">
        <v>189</v>
      </c>
      <c r="B8" s="337"/>
      <c r="C8" s="337"/>
      <c r="D8" s="337"/>
      <c r="E8" s="337"/>
      <c r="F8" s="337"/>
      <c r="G8" s="337"/>
      <c r="H8" s="337"/>
      <c r="I8" s="337"/>
      <c r="J8" s="337"/>
      <c r="K8" s="337"/>
      <c r="L8" s="337"/>
      <c r="M8" s="337"/>
      <c r="N8" s="337"/>
    </row>
    <row r="9" spans="1:14" s="103" customFormat="1" ht="35.1" customHeight="1" x14ac:dyDescent="0.25">
      <c r="A9" s="146" t="s">
        <v>162</v>
      </c>
      <c r="B9" s="146" t="s">
        <v>87</v>
      </c>
      <c r="C9" s="154" t="s">
        <v>63</v>
      </c>
      <c r="D9" s="154"/>
      <c r="E9" s="206">
        <v>3</v>
      </c>
      <c r="F9" s="148" t="s">
        <v>81</v>
      </c>
      <c r="G9" s="23" t="s">
        <v>23</v>
      </c>
      <c r="H9" s="147">
        <v>0.33333333333333331</v>
      </c>
      <c r="I9" s="147">
        <v>0.3888888888888889</v>
      </c>
      <c r="J9" s="206" t="s">
        <v>16</v>
      </c>
      <c r="K9" s="146" t="s">
        <v>200</v>
      </c>
      <c r="L9" s="108" t="s">
        <v>367</v>
      </c>
      <c r="M9" s="116">
        <v>0.375</v>
      </c>
      <c r="N9" s="231" t="s">
        <v>16</v>
      </c>
    </row>
    <row r="10" spans="1:14" s="103" customFormat="1" ht="35.1" customHeight="1" x14ac:dyDescent="0.25">
      <c r="A10" s="146" t="s">
        <v>123</v>
      </c>
      <c r="B10" s="146" t="s">
        <v>124</v>
      </c>
      <c r="C10" s="154"/>
      <c r="D10" s="154"/>
      <c r="E10" s="206">
        <v>3</v>
      </c>
      <c r="F10" s="148" t="s">
        <v>81</v>
      </c>
      <c r="G10" s="23" t="s">
        <v>15</v>
      </c>
      <c r="H10" s="147">
        <v>0.33333333333333331</v>
      </c>
      <c r="I10" s="147">
        <v>0.3888888888888889</v>
      </c>
      <c r="J10" s="206" t="s">
        <v>31</v>
      </c>
      <c r="K10" s="146" t="s">
        <v>200</v>
      </c>
      <c r="L10" s="120" t="s">
        <v>373</v>
      </c>
      <c r="M10" s="116">
        <v>0.375</v>
      </c>
      <c r="N10" s="120" t="s">
        <v>20</v>
      </c>
    </row>
    <row r="11" spans="1:14" s="103" customFormat="1" ht="35.1" customHeight="1" x14ac:dyDescent="0.25">
      <c r="A11" s="125" t="s">
        <v>123</v>
      </c>
      <c r="B11" s="125" t="s">
        <v>124</v>
      </c>
      <c r="C11" s="129"/>
      <c r="D11" s="129"/>
      <c r="E11" s="114">
        <v>3</v>
      </c>
      <c r="F11" s="114" t="s">
        <v>244</v>
      </c>
      <c r="G11" s="114" t="s">
        <v>218</v>
      </c>
      <c r="H11" s="131">
        <v>0.375</v>
      </c>
      <c r="I11" s="131">
        <v>0.4861111111111111</v>
      </c>
      <c r="J11" s="128" t="s">
        <v>43</v>
      </c>
      <c r="K11" s="117" t="s">
        <v>201</v>
      </c>
      <c r="L11" s="187" t="s">
        <v>375</v>
      </c>
      <c r="M11" s="116">
        <v>0.375</v>
      </c>
      <c r="N11" s="187" t="s">
        <v>16</v>
      </c>
    </row>
    <row r="12" spans="1:14" s="103" customFormat="1" ht="35.1" customHeight="1" x14ac:dyDescent="0.25">
      <c r="A12" s="146" t="s">
        <v>105</v>
      </c>
      <c r="B12" s="146" t="s">
        <v>106</v>
      </c>
      <c r="C12" s="154" t="s">
        <v>63</v>
      </c>
      <c r="D12" s="80"/>
      <c r="E12" s="206">
        <v>3</v>
      </c>
      <c r="F12" s="206" t="s">
        <v>81</v>
      </c>
      <c r="G12" s="23" t="s">
        <v>23</v>
      </c>
      <c r="H12" s="147">
        <v>0.33333333333333331</v>
      </c>
      <c r="I12" s="147">
        <v>0.3888888888888889</v>
      </c>
      <c r="J12" s="206" t="s">
        <v>26</v>
      </c>
      <c r="K12" s="146" t="s">
        <v>411</v>
      </c>
      <c r="L12" s="108" t="s">
        <v>376</v>
      </c>
      <c r="M12" s="116">
        <v>0.375</v>
      </c>
      <c r="N12" s="231" t="s">
        <v>18</v>
      </c>
    </row>
    <row r="13" spans="1:14" s="103" customFormat="1" ht="35.1" customHeight="1" x14ac:dyDescent="0.25">
      <c r="A13" s="15" t="s">
        <v>108</v>
      </c>
      <c r="B13" s="15" t="s">
        <v>109</v>
      </c>
      <c r="C13" s="22" t="s">
        <v>63</v>
      </c>
      <c r="D13" s="22" t="s">
        <v>88</v>
      </c>
      <c r="E13" s="23">
        <v>3</v>
      </c>
      <c r="F13" s="168" t="s">
        <v>22</v>
      </c>
      <c r="G13" s="23" t="s">
        <v>23</v>
      </c>
      <c r="H13" s="98">
        <v>0.35416666666666669</v>
      </c>
      <c r="I13" s="98">
        <v>0.40972222222222227</v>
      </c>
      <c r="J13" s="23" t="s">
        <v>31</v>
      </c>
      <c r="K13" s="146" t="s">
        <v>170</v>
      </c>
      <c r="L13" s="169" t="s">
        <v>367</v>
      </c>
      <c r="M13" s="116">
        <v>0.375</v>
      </c>
      <c r="N13" s="23" t="s">
        <v>20</v>
      </c>
    </row>
    <row r="14" spans="1:14" s="103" customFormat="1" ht="35.1" customHeight="1" x14ac:dyDescent="0.25">
      <c r="A14" s="146" t="s">
        <v>108</v>
      </c>
      <c r="B14" s="146" t="s">
        <v>109</v>
      </c>
      <c r="C14" s="154" t="s">
        <v>63</v>
      </c>
      <c r="D14" s="154" t="s">
        <v>88</v>
      </c>
      <c r="E14" s="206">
        <v>3</v>
      </c>
      <c r="F14" s="143" t="s">
        <v>25</v>
      </c>
      <c r="G14" s="23" t="s">
        <v>23</v>
      </c>
      <c r="H14" s="147">
        <v>0.41666666666666669</v>
      </c>
      <c r="I14" s="147">
        <v>0.47222222222222227</v>
      </c>
      <c r="J14" s="206" t="s">
        <v>31</v>
      </c>
      <c r="K14" s="146" t="s">
        <v>247</v>
      </c>
      <c r="L14" s="108" t="s">
        <v>369</v>
      </c>
      <c r="M14" s="116">
        <v>0.375</v>
      </c>
      <c r="N14" s="231" t="s">
        <v>18</v>
      </c>
    </row>
    <row r="15" spans="1:14" s="103" customFormat="1" ht="39.75" customHeight="1" x14ac:dyDescent="0.25">
      <c r="A15" s="337" t="s">
        <v>190</v>
      </c>
      <c r="B15" s="337"/>
      <c r="C15" s="337"/>
      <c r="D15" s="337"/>
      <c r="E15" s="337"/>
      <c r="F15" s="337"/>
      <c r="G15" s="337"/>
      <c r="H15" s="337"/>
      <c r="I15" s="337"/>
      <c r="J15" s="337"/>
      <c r="K15" s="337"/>
      <c r="L15" s="337"/>
      <c r="M15" s="337"/>
      <c r="N15" s="337"/>
    </row>
    <row r="16" spans="1:14" s="103" customFormat="1" ht="35.1" customHeight="1" x14ac:dyDescent="0.25">
      <c r="A16" s="146" t="s">
        <v>327</v>
      </c>
      <c r="B16" s="146" t="s">
        <v>231</v>
      </c>
      <c r="C16" s="154" t="s">
        <v>63</v>
      </c>
      <c r="D16" s="154"/>
      <c r="E16" s="206">
        <v>3</v>
      </c>
      <c r="F16" s="206" t="s">
        <v>81</v>
      </c>
      <c r="G16" s="23" t="s">
        <v>23</v>
      </c>
      <c r="H16" s="25">
        <v>0.66666666666666663</v>
      </c>
      <c r="I16" s="25">
        <v>0.72222222222222221</v>
      </c>
      <c r="J16" s="99" t="s">
        <v>16</v>
      </c>
      <c r="K16" s="146" t="s">
        <v>120</v>
      </c>
      <c r="L16" s="108" t="s">
        <v>366</v>
      </c>
      <c r="M16" s="116">
        <v>0.5625</v>
      </c>
      <c r="N16" s="231" t="s">
        <v>16</v>
      </c>
    </row>
    <row r="17" spans="1:14" ht="35.1" customHeight="1" x14ac:dyDescent="0.25">
      <c r="A17" s="146" t="s">
        <v>203</v>
      </c>
      <c r="B17" s="146" t="s">
        <v>204</v>
      </c>
      <c r="C17" s="154"/>
      <c r="D17" s="154"/>
      <c r="E17" s="206">
        <v>4</v>
      </c>
      <c r="F17" s="206" t="s">
        <v>81</v>
      </c>
      <c r="G17" s="23" t="s">
        <v>23</v>
      </c>
      <c r="H17" s="14">
        <v>0.54166666666666663</v>
      </c>
      <c r="I17" s="14">
        <v>0.61805555555555558</v>
      </c>
      <c r="J17" s="106" t="s">
        <v>31</v>
      </c>
      <c r="K17" s="146" t="s">
        <v>24</v>
      </c>
      <c r="L17" s="108" t="s">
        <v>371</v>
      </c>
      <c r="M17" s="116">
        <v>0.375</v>
      </c>
      <c r="N17" s="231" t="s">
        <v>20</v>
      </c>
    </row>
    <row r="18" spans="1:14" s="103" customFormat="1" ht="44.25" customHeight="1" x14ac:dyDescent="0.25">
      <c r="A18" s="337" t="s">
        <v>191</v>
      </c>
      <c r="B18" s="337"/>
      <c r="C18" s="337"/>
      <c r="D18" s="337"/>
      <c r="E18" s="337"/>
      <c r="F18" s="337"/>
      <c r="G18" s="337"/>
      <c r="H18" s="337"/>
      <c r="I18" s="337"/>
      <c r="J18" s="337"/>
      <c r="K18" s="337"/>
      <c r="L18" s="337"/>
      <c r="M18" s="337"/>
      <c r="N18" s="337"/>
    </row>
    <row r="19" spans="1:14" ht="35.1" customHeight="1" x14ac:dyDescent="0.25">
      <c r="A19" s="146" t="s">
        <v>82</v>
      </c>
      <c r="B19" s="146" t="s">
        <v>83</v>
      </c>
      <c r="C19" s="106" t="s">
        <v>84</v>
      </c>
      <c r="D19" s="121"/>
      <c r="E19" s="206">
        <v>3</v>
      </c>
      <c r="F19" s="206" t="s">
        <v>81</v>
      </c>
      <c r="G19" s="106" t="s">
        <v>15</v>
      </c>
      <c r="H19" s="14">
        <v>0.66666666666666663</v>
      </c>
      <c r="I19" s="14">
        <v>0.72222222222222221</v>
      </c>
      <c r="J19" s="206" t="s">
        <v>31</v>
      </c>
      <c r="K19" s="101" t="s">
        <v>30</v>
      </c>
      <c r="L19" s="108" t="s">
        <v>372</v>
      </c>
      <c r="M19" s="116">
        <v>0.5625</v>
      </c>
      <c r="N19" s="231" t="s">
        <v>18</v>
      </c>
    </row>
    <row r="20" spans="1:14" s="103" customFormat="1" ht="35.1" customHeight="1" x14ac:dyDescent="0.25">
      <c r="A20" s="144" t="s">
        <v>329</v>
      </c>
      <c r="B20" s="144" t="s">
        <v>94</v>
      </c>
      <c r="C20" s="100" t="s">
        <v>63</v>
      </c>
      <c r="D20" s="24" t="s">
        <v>88</v>
      </c>
      <c r="E20" s="23">
        <v>2</v>
      </c>
      <c r="F20" s="23" t="s">
        <v>95</v>
      </c>
      <c r="G20" s="23" t="s">
        <v>41</v>
      </c>
      <c r="H20" s="98">
        <v>0.64583333333333337</v>
      </c>
      <c r="I20" s="98">
        <v>0.72222222222222221</v>
      </c>
      <c r="J20" s="23" t="s">
        <v>43</v>
      </c>
      <c r="K20" s="146" t="s">
        <v>96</v>
      </c>
      <c r="L20" s="169" t="s">
        <v>366</v>
      </c>
      <c r="M20" s="170">
        <v>0.5625</v>
      </c>
      <c r="N20" s="169" t="s">
        <v>47</v>
      </c>
    </row>
    <row r="21" spans="1:14" s="103" customFormat="1" ht="39" customHeight="1" x14ac:dyDescent="0.25">
      <c r="A21" s="337" t="s">
        <v>192</v>
      </c>
      <c r="B21" s="337"/>
      <c r="C21" s="337"/>
      <c r="D21" s="337"/>
      <c r="E21" s="337"/>
      <c r="F21" s="337"/>
      <c r="G21" s="337"/>
      <c r="H21" s="337"/>
      <c r="I21" s="337"/>
      <c r="J21" s="337"/>
      <c r="K21" s="337"/>
      <c r="L21" s="337"/>
      <c r="M21" s="337"/>
      <c r="N21" s="337"/>
    </row>
    <row r="22" spans="1:14" s="103" customFormat="1" ht="35.1" customHeight="1" x14ac:dyDescent="0.25">
      <c r="A22" s="146" t="s">
        <v>79</v>
      </c>
      <c r="B22" s="146" t="s">
        <v>80</v>
      </c>
      <c r="C22" s="154" t="s">
        <v>63</v>
      </c>
      <c r="D22" s="121"/>
      <c r="E22" s="206">
        <v>4</v>
      </c>
      <c r="F22" s="206" t="s">
        <v>81</v>
      </c>
      <c r="G22" s="23" t="s">
        <v>23</v>
      </c>
      <c r="H22" s="14">
        <v>0.54166666666666663</v>
      </c>
      <c r="I22" s="14">
        <v>0.61805555555555558</v>
      </c>
      <c r="J22" s="122" t="s">
        <v>18</v>
      </c>
      <c r="K22" s="146" t="s">
        <v>64</v>
      </c>
      <c r="L22" s="108" t="s">
        <v>371</v>
      </c>
      <c r="M22" s="116">
        <v>0.375</v>
      </c>
      <c r="N22" s="231" t="s">
        <v>18</v>
      </c>
    </row>
    <row r="23" spans="1:14" ht="42.75" customHeight="1" x14ac:dyDescent="0.25">
      <c r="A23" s="337" t="s">
        <v>193</v>
      </c>
      <c r="B23" s="337"/>
      <c r="C23" s="337"/>
      <c r="D23" s="337"/>
      <c r="E23" s="337"/>
      <c r="F23" s="337"/>
      <c r="G23" s="337"/>
      <c r="H23" s="337"/>
      <c r="I23" s="337"/>
      <c r="J23" s="337"/>
      <c r="K23" s="337"/>
      <c r="L23" s="337"/>
      <c r="M23" s="337"/>
      <c r="N23" s="337"/>
    </row>
    <row r="24" spans="1:14" s="103" customFormat="1" ht="35.1" customHeight="1" x14ac:dyDescent="0.25">
      <c r="A24" s="125" t="s">
        <v>407</v>
      </c>
      <c r="B24" s="15" t="s">
        <v>207</v>
      </c>
      <c r="C24" s="22" t="s">
        <v>63</v>
      </c>
      <c r="D24" s="24" t="s">
        <v>88</v>
      </c>
      <c r="E24" s="23">
        <v>3</v>
      </c>
      <c r="F24" s="26" t="s">
        <v>81</v>
      </c>
      <c r="G24" s="23" t="s">
        <v>40</v>
      </c>
      <c r="H24" s="98">
        <v>0.6875</v>
      </c>
      <c r="I24" s="98">
        <v>0.80555555555555547</v>
      </c>
      <c r="J24" s="122" t="s">
        <v>420</v>
      </c>
      <c r="K24" s="146" t="s">
        <v>150</v>
      </c>
      <c r="L24" s="169" t="s">
        <v>369</v>
      </c>
      <c r="M24" s="170">
        <v>0.5625</v>
      </c>
      <c r="N24" s="23" t="s">
        <v>18</v>
      </c>
    </row>
    <row r="25" spans="1:14" ht="42" customHeight="1" x14ac:dyDescent="0.25">
      <c r="A25" s="337" t="s">
        <v>194</v>
      </c>
      <c r="B25" s="337"/>
      <c r="C25" s="337"/>
      <c r="D25" s="337"/>
      <c r="E25" s="337"/>
      <c r="F25" s="337"/>
      <c r="G25" s="337"/>
      <c r="H25" s="337"/>
      <c r="I25" s="337"/>
      <c r="J25" s="337"/>
      <c r="K25" s="337"/>
      <c r="L25" s="337"/>
      <c r="M25" s="337"/>
      <c r="N25" s="337"/>
    </row>
    <row r="26" spans="1:14" ht="35.1" customHeight="1" x14ac:dyDescent="0.25">
      <c r="A26" s="171" t="s">
        <v>97</v>
      </c>
      <c r="B26" s="15" t="s">
        <v>98</v>
      </c>
      <c r="C26" s="22"/>
      <c r="D26" s="24" t="s">
        <v>88</v>
      </c>
      <c r="E26" s="99">
        <v>3</v>
      </c>
      <c r="F26" s="93" t="s">
        <v>99</v>
      </c>
      <c r="G26" s="99" t="s">
        <v>100</v>
      </c>
      <c r="H26" s="99" t="s">
        <v>100</v>
      </c>
      <c r="I26" s="99" t="s">
        <v>100</v>
      </c>
      <c r="J26" s="99" t="s">
        <v>100</v>
      </c>
      <c r="K26" s="146" t="s">
        <v>166</v>
      </c>
      <c r="L26" s="345" t="s">
        <v>210</v>
      </c>
      <c r="M26" s="346"/>
      <c r="N26" s="347"/>
    </row>
    <row r="27" spans="1:14" ht="35.1" customHeight="1" x14ac:dyDescent="0.25">
      <c r="A27" s="15" t="s">
        <v>208</v>
      </c>
      <c r="B27" s="15" t="s">
        <v>209</v>
      </c>
      <c r="C27" s="99" t="s">
        <v>137</v>
      </c>
      <c r="D27" s="99" t="s">
        <v>88</v>
      </c>
      <c r="E27" s="99">
        <v>3</v>
      </c>
      <c r="F27" s="99" t="s">
        <v>81</v>
      </c>
      <c r="G27" s="99" t="s">
        <v>100</v>
      </c>
      <c r="H27" s="99" t="s">
        <v>100</v>
      </c>
      <c r="I27" s="99" t="s">
        <v>100</v>
      </c>
      <c r="J27" s="99" t="s">
        <v>100</v>
      </c>
      <c r="K27" s="146" t="s">
        <v>166</v>
      </c>
      <c r="L27" s="348" t="s">
        <v>210</v>
      </c>
      <c r="M27" s="349"/>
      <c r="N27" s="350"/>
    </row>
    <row r="28" spans="1:14" ht="35.1" customHeight="1" x14ac:dyDescent="0.25">
      <c r="A28" s="172" t="s">
        <v>163</v>
      </c>
      <c r="B28" s="15" t="s">
        <v>235</v>
      </c>
      <c r="C28" s="100" t="s">
        <v>241</v>
      </c>
      <c r="D28" s="24" t="s">
        <v>88</v>
      </c>
      <c r="E28" s="23">
        <v>2</v>
      </c>
      <c r="F28" s="148" t="s">
        <v>81</v>
      </c>
      <c r="G28" s="23" t="s">
        <v>58</v>
      </c>
      <c r="H28" s="25">
        <v>0.66666666666666663</v>
      </c>
      <c r="I28" s="25">
        <v>0.74305555555555547</v>
      </c>
      <c r="J28" s="23" t="s">
        <v>47</v>
      </c>
      <c r="K28" s="146" t="s">
        <v>236</v>
      </c>
      <c r="L28" s="169" t="s">
        <v>372</v>
      </c>
      <c r="M28" s="131">
        <v>0.5625</v>
      </c>
      <c r="N28" s="169" t="s">
        <v>26</v>
      </c>
    </row>
    <row r="29" spans="1:14" s="103" customFormat="1" ht="35.1" customHeight="1" x14ac:dyDescent="0.25">
      <c r="A29" s="146" t="s">
        <v>116</v>
      </c>
      <c r="B29" s="146" t="s">
        <v>224</v>
      </c>
      <c r="C29" s="154"/>
      <c r="D29" s="124" t="s">
        <v>88</v>
      </c>
      <c r="E29" s="206">
        <v>2</v>
      </c>
      <c r="F29" s="206" t="s">
        <v>81</v>
      </c>
      <c r="G29" s="206" t="s">
        <v>100</v>
      </c>
      <c r="H29" s="206" t="s">
        <v>100</v>
      </c>
      <c r="I29" s="206" t="s">
        <v>100</v>
      </c>
      <c r="J29" s="206" t="s">
        <v>100</v>
      </c>
      <c r="K29" s="146" t="s">
        <v>65</v>
      </c>
      <c r="L29" s="342" t="s">
        <v>210</v>
      </c>
      <c r="M29" s="343"/>
      <c r="N29" s="344"/>
    </row>
    <row r="30" spans="1:14" ht="35.1" customHeight="1" x14ac:dyDescent="0.25">
      <c r="A30" s="111" t="s">
        <v>390</v>
      </c>
      <c r="B30" s="15" t="s">
        <v>391</v>
      </c>
      <c r="C30" s="100"/>
      <c r="D30" s="268" t="s">
        <v>88</v>
      </c>
      <c r="E30" s="23">
        <v>3</v>
      </c>
      <c r="F30" s="148" t="s">
        <v>388</v>
      </c>
      <c r="G30" s="23" t="s">
        <v>15</v>
      </c>
      <c r="H30" s="25">
        <v>0.625</v>
      </c>
      <c r="I30" s="25">
        <v>0.68055555555555547</v>
      </c>
      <c r="J30" s="267" t="s">
        <v>20</v>
      </c>
      <c r="K30" s="146" t="s">
        <v>389</v>
      </c>
      <c r="L30" s="342" t="s">
        <v>210</v>
      </c>
      <c r="M30" s="343"/>
      <c r="N30" s="344"/>
    </row>
    <row r="31" spans="1:14" s="103" customFormat="1" ht="48" customHeight="1" x14ac:dyDescent="0.25">
      <c r="A31" s="339" t="s">
        <v>195</v>
      </c>
      <c r="B31" s="340"/>
      <c r="C31" s="340"/>
      <c r="D31" s="340"/>
      <c r="E31" s="340"/>
      <c r="F31" s="340"/>
      <c r="G31" s="340"/>
      <c r="H31" s="340"/>
      <c r="I31" s="340"/>
      <c r="J31" s="340"/>
      <c r="K31" s="340"/>
      <c r="L31" s="340"/>
      <c r="M31" s="340"/>
      <c r="N31" s="341"/>
    </row>
    <row r="32" spans="1:14" s="103" customFormat="1" ht="35.1" customHeight="1" x14ac:dyDescent="0.25">
      <c r="A32" s="146" t="s">
        <v>330</v>
      </c>
      <c r="B32" s="117" t="s">
        <v>92</v>
      </c>
      <c r="C32" s="127"/>
      <c r="D32" s="127"/>
      <c r="E32" s="124">
        <v>3</v>
      </c>
      <c r="F32" s="124" t="s">
        <v>81</v>
      </c>
      <c r="G32" s="124" t="s">
        <v>15</v>
      </c>
      <c r="H32" s="107">
        <v>0.33333333333333331</v>
      </c>
      <c r="I32" s="107">
        <v>0.3888888888888889</v>
      </c>
      <c r="J32" s="128" t="s">
        <v>18</v>
      </c>
      <c r="K32" s="117" t="s">
        <v>93</v>
      </c>
      <c r="L32" s="120" t="s">
        <v>373</v>
      </c>
      <c r="M32" s="116">
        <v>0.5625</v>
      </c>
      <c r="N32" s="120" t="s">
        <v>20</v>
      </c>
    </row>
    <row r="33" spans="1:14" s="103" customFormat="1" ht="45" customHeight="1" x14ac:dyDescent="0.25">
      <c r="A33" s="337" t="s">
        <v>196</v>
      </c>
      <c r="B33" s="337"/>
      <c r="C33" s="337"/>
      <c r="D33" s="337"/>
      <c r="E33" s="337"/>
      <c r="F33" s="337"/>
      <c r="G33" s="337"/>
      <c r="H33" s="337"/>
      <c r="I33" s="337"/>
      <c r="J33" s="337"/>
      <c r="K33" s="337"/>
      <c r="L33" s="337"/>
      <c r="M33" s="337"/>
      <c r="N33" s="337"/>
    </row>
    <row r="34" spans="1:14" s="103" customFormat="1" ht="61.5" customHeight="1" x14ac:dyDescent="0.25">
      <c r="A34" s="125" t="s">
        <v>377</v>
      </c>
      <c r="B34" s="117" t="s">
        <v>265</v>
      </c>
      <c r="C34" s="125"/>
      <c r="D34" s="128"/>
      <c r="E34" s="114">
        <v>3</v>
      </c>
      <c r="F34" s="130" t="s">
        <v>244</v>
      </c>
      <c r="G34" s="114" t="s">
        <v>218</v>
      </c>
      <c r="H34" s="98">
        <v>0.375</v>
      </c>
      <c r="I34" s="98">
        <v>0.4861111111111111</v>
      </c>
      <c r="J34" s="124" t="s">
        <v>48</v>
      </c>
      <c r="K34" s="101" t="s">
        <v>70</v>
      </c>
      <c r="L34" s="108" t="s">
        <v>375</v>
      </c>
      <c r="M34" s="116">
        <v>0.375</v>
      </c>
      <c r="N34" s="231" t="s">
        <v>18</v>
      </c>
    </row>
    <row r="35" spans="1:14" s="103" customFormat="1" ht="35.1" customHeight="1" x14ac:dyDescent="0.25">
      <c r="A35" s="146" t="s">
        <v>112</v>
      </c>
      <c r="B35" s="146" t="s">
        <v>113</v>
      </c>
      <c r="C35" s="154"/>
      <c r="D35" s="154"/>
      <c r="E35" s="231">
        <v>3</v>
      </c>
      <c r="F35" s="231" t="s">
        <v>81</v>
      </c>
      <c r="G35" s="124" t="s">
        <v>15</v>
      </c>
      <c r="H35" s="14">
        <v>0.41666666666666669</v>
      </c>
      <c r="I35" s="14">
        <v>0.47222222222222227</v>
      </c>
      <c r="J35" s="23" t="s">
        <v>252</v>
      </c>
      <c r="K35" s="146" t="s">
        <v>36</v>
      </c>
      <c r="L35" s="108" t="s">
        <v>365</v>
      </c>
      <c r="M35" s="116">
        <v>0.375</v>
      </c>
      <c r="N35" s="108" t="s">
        <v>20</v>
      </c>
    </row>
    <row r="36" spans="1:14" s="103" customFormat="1" ht="35.1" customHeight="1" x14ac:dyDescent="0.25">
      <c r="A36" s="125" t="s">
        <v>112</v>
      </c>
      <c r="B36" s="15" t="s">
        <v>113</v>
      </c>
      <c r="C36" s="129"/>
      <c r="D36" s="129"/>
      <c r="E36" s="114">
        <v>3</v>
      </c>
      <c r="F36" s="114" t="s">
        <v>244</v>
      </c>
      <c r="G36" s="114" t="s">
        <v>218</v>
      </c>
      <c r="H36" s="98">
        <v>0.375</v>
      </c>
      <c r="I36" s="98">
        <v>0.4861111111111111</v>
      </c>
      <c r="J36" s="114" t="s">
        <v>31</v>
      </c>
      <c r="K36" s="117" t="s">
        <v>128</v>
      </c>
      <c r="L36" s="99" t="s">
        <v>375</v>
      </c>
      <c r="M36" s="116">
        <v>0.375</v>
      </c>
      <c r="N36" s="23" t="s">
        <v>20</v>
      </c>
    </row>
    <row r="37" spans="1:14" ht="45.75" customHeight="1" x14ac:dyDescent="0.25">
      <c r="A37" s="125" t="s">
        <v>331</v>
      </c>
      <c r="B37" s="125" t="s">
        <v>382</v>
      </c>
      <c r="C37" s="129"/>
      <c r="D37" s="129" t="s">
        <v>232</v>
      </c>
      <c r="E37" s="114">
        <v>2</v>
      </c>
      <c r="F37" s="130" t="s">
        <v>117</v>
      </c>
      <c r="G37" s="114" t="s">
        <v>41</v>
      </c>
      <c r="H37" s="131">
        <v>0.66666666666666663</v>
      </c>
      <c r="I37" s="131">
        <v>0.74305555555555547</v>
      </c>
      <c r="J37" s="114" t="s">
        <v>20</v>
      </c>
      <c r="K37" s="146" t="s">
        <v>118</v>
      </c>
      <c r="L37" s="169" t="s">
        <v>366</v>
      </c>
      <c r="M37" s="170">
        <v>0.5625</v>
      </c>
      <c r="N37" s="23" t="s">
        <v>26</v>
      </c>
    </row>
    <row r="38" spans="1:14" s="103" customFormat="1" ht="42" customHeight="1" x14ac:dyDescent="0.25">
      <c r="A38" s="337" t="s">
        <v>243</v>
      </c>
      <c r="B38" s="337"/>
      <c r="C38" s="337"/>
      <c r="D38" s="337"/>
      <c r="E38" s="337"/>
      <c r="F38" s="337"/>
      <c r="G38" s="337"/>
      <c r="H38" s="337"/>
      <c r="I38" s="337"/>
      <c r="J38" s="337"/>
      <c r="K38" s="337"/>
      <c r="L38" s="337"/>
      <c r="M38" s="337"/>
      <c r="N38" s="337"/>
    </row>
    <row r="39" spans="1:14" s="196" customFormat="1" ht="35.1" customHeight="1" x14ac:dyDescent="0.25">
      <c r="A39" s="146" t="s">
        <v>85</v>
      </c>
      <c r="B39" s="146" t="s">
        <v>86</v>
      </c>
      <c r="C39" s="154" t="s">
        <v>63</v>
      </c>
      <c r="D39" s="121"/>
      <c r="E39" s="206">
        <v>4</v>
      </c>
      <c r="F39" s="206" t="s">
        <v>81</v>
      </c>
      <c r="G39" s="23" t="s">
        <v>23</v>
      </c>
      <c r="H39" s="131">
        <v>0.33333333333333331</v>
      </c>
      <c r="I39" s="131">
        <v>0.40972222222222227</v>
      </c>
      <c r="J39" s="99" t="s">
        <v>47</v>
      </c>
      <c r="K39" s="146" t="s">
        <v>293</v>
      </c>
      <c r="L39" s="120" t="s">
        <v>367</v>
      </c>
      <c r="M39" s="116">
        <v>0.375</v>
      </c>
      <c r="N39" s="120" t="s">
        <v>18</v>
      </c>
    </row>
    <row r="40" spans="1:14" s="103" customFormat="1" ht="35.1" customHeight="1" x14ac:dyDescent="0.25">
      <c r="A40" s="193" t="s">
        <v>332</v>
      </c>
      <c r="B40" s="193" t="s">
        <v>294</v>
      </c>
      <c r="C40" s="193"/>
      <c r="D40" s="193"/>
      <c r="E40" s="206">
        <v>3</v>
      </c>
      <c r="F40" s="80" t="s">
        <v>81</v>
      </c>
      <c r="G40" s="192" t="s">
        <v>58</v>
      </c>
      <c r="H40" s="195">
        <v>0.54166666666666663</v>
      </c>
      <c r="I40" s="195">
        <v>0.65972222222222221</v>
      </c>
      <c r="J40" s="192" t="s">
        <v>18</v>
      </c>
      <c r="K40" s="101" t="s">
        <v>35</v>
      </c>
      <c r="L40" s="230" t="s">
        <v>367</v>
      </c>
      <c r="M40" s="195">
        <v>0.5625</v>
      </c>
      <c r="N40" s="230" t="s">
        <v>26</v>
      </c>
    </row>
    <row r="41" spans="1:14" s="103" customFormat="1" ht="45" customHeight="1" x14ac:dyDescent="0.25">
      <c r="A41" s="338" t="s">
        <v>246</v>
      </c>
      <c r="B41" s="338"/>
      <c r="C41" s="338"/>
      <c r="D41" s="338"/>
      <c r="E41" s="338"/>
      <c r="F41" s="338"/>
      <c r="G41" s="338"/>
      <c r="H41" s="338"/>
      <c r="I41" s="338"/>
      <c r="J41" s="338"/>
      <c r="K41" s="338"/>
      <c r="L41" s="338"/>
      <c r="M41" s="338"/>
      <c r="N41" s="338"/>
    </row>
    <row r="42" spans="1:14" s="103" customFormat="1" ht="35.1" customHeight="1" x14ac:dyDescent="0.25">
      <c r="A42" s="15" t="s">
        <v>406</v>
      </c>
      <c r="B42" s="146" t="s">
        <v>267</v>
      </c>
      <c r="C42" s="154"/>
      <c r="D42" s="121"/>
      <c r="E42" s="206">
        <v>3</v>
      </c>
      <c r="F42" s="206" t="s">
        <v>81</v>
      </c>
      <c r="G42" s="23" t="s">
        <v>23</v>
      </c>
      <c r="H42" s="14">
        <v>0.54166666666666663</v>
      </c>
      <c r="I42" s="14">
        <v>0.59722222222222221</v>
      </c>
      <c r="J42" s="206" t="s">
        <v>26</v>
      </c>
      <c r="K42" s="146" t="s">
        <v>102</v>
      </c>
      <c r="L42" s="120" t="s">
        <v>376</v>
      </c>
      <c r="M42" s="116">
        <v>0.5625</v>
      </c>
      <c r="N42" s="120" t="s">
        <v>18</v>
      </c>
    </row>
    <row r="43" spans="1:14" ht="43.5" customHeight="1" x14ac:dyDescent="0.25">
      <c r="A43" s="337" t="s">
        <v>198</v>
      </c>
      <c r="B43" s="337"/>
      <c r="C43" s="337"/>
      <c r="D43" s="337"/>
      <c r="E43" s="337"/>
      <c r="F43" s="337"/>
      <c r="G43" s="337"/>
      <c r="H43" s="337"/>
      <c r="I43" s="337"/>
      <c r="J43" s="337"/>
      <c r="K43" s="337"/>
      <c r="L43" s="337"/>
      <c r="M43" s="337"/>
      <c r="N43" s="337"/>
    </row>
    <row r="44" spans="1:14" ht="35.1" customHeight="1" x14ac:dyDescent="0.25">
      <c r="A44" s="146" t="s">
        <v>333</v>
      </c>
      <c r="B44" s="146" t="s">
        <v>221</v>
      </c>
      <c r="C44" s="106" t="s">
        <v>137</v>
      </c>
      <c r="D44" s="106" t="s">
        <v>88</v>
      </c>
      <c r="E44" s="106">
        <v>3</v>
      </c>
      <c r="F44" s="106" t="s">
        <v>81</v>
      </c>
      <c r="G44" s="99" t="s">
        <v>23</v>
      </c>
      <c r="H44" s="107">
        <v>0.35416666666666669</v>
      </c>
      <c r="I44" s="107">
        <v>0.40972222222222227</v>
      </c>
      <c r="J44" s="106" t="s">
        <v>39</v>
      </c>
      <c r="K44" s="146" t="s">
        <v>219</v>
      </c>
      <c r="L44" s="106" t="s">
        <v>376</v>
      </c>
      <c r="M44" s="116">
        <v>0.375</v>
      </c>
      <c r="N44" s="106" t="s">
        <v>26</v>
      </c>
    </row>
    <row r="45" spans="1:14" ht="35.1" customHeight="1" x14ac:dyDescent="0.25">
      <c r="A45" s="146" t="s">
        <v>334</v>
      </c>
      <c r="B45" s="117" t="s">
        <v>89</v>
      </c>
      <c r="C45" s="128" t="s">
        <v>63</v>
      </c>
      <c r="D45" s="124" t="s">
        <v>88</v>
      </c>
      <c r="E45" s="124">
        <v>3</v>
      </c>
      <c r="F45" s="132" t="s">
        <v>81</v>
      </c>
      <c r="G45" s="124" t="s">
        <v>90</v>
      </c>
      <c r="H45" s="107">
        <v>0.35416666666666669</v>
      </c>
      <c r="I45" s="107">
        <v>0.40972222222222227</v>
      </c>
      <c r="J45" s="124" t="s">
        <v>43</v>
      </c>
      <c r="K45" s="146" t="s">
        <v>229</v>
      </c>
      <c r="L45" s="120" t="s">
        <v>373</v>
      </c>
      <c r="M45" s="116">
        <v>0.5625</v>
      </c>
      <c r="N45" s="120" t="s">
        <v>26</v>
      </c>
    </row>
    <row r="46" spans="1:14" ht="35.1" customHeight="1" x14ac:dyDescent="0.25">
      <c r="A46" s="117" t="s">
        <v>343</v>
      </c>
      <c r="B46" s="15" t="s">
        <v>91</v>
      </c>
      <c r="C46" s="22" t="s">
        <v>63</v>
      </c>
      <c r="D46" s="145"/>
      <c r="E46" s="23">
        <v>3</v>
      </c>
      <c r="F46" s="209" t="s">
        <v>81</v>
      </c>
      <c r="G46" s="224" t="s">
        <v>15</v>
      </c>
      <c r="H46" s="98">
        <v>0.41666666666666669</v>
      </c>
      <c r="I46" s="98">
        <v>0.47222222222222227</v>
      </c>
      <c r="J46" s="23" t="s">
        <v>31</v>
      </c>
      <c r="K46" s="146" t="s">
        <v>57</v>
      </c>
      <c r="L46" s="106" t="s">
        <v>365</v>
      </c>
      <c r="M46" s="116">
        <v>0.5625</v>
      </c>
      <c r="N46" s="106" t="s">
        <v>18</v>
      </c>
    </row>
    <row r="47" spans="1:14" s="103" customFormat="1" ht="43.5" customHeight="1" x14ac:dyDescent="0.25">
      <c r="A47" s="337" t="s">
        <v>199</v>
      </c>
      <c r="B47" s="337"/>
      <c r="C47" s="337"/>
      <c r="D47" s="337"/>
      <c r="E47" s="337"/>
      <c r="F47" s="337"/>
      <c r="G47" s="337"/>
      <c r="H47" s="337"/>
      <c r="I47" s="337"/>
      <c r="J47" s="337"/>
      <c r="K47" s="337"/>
      <c r="L47" s="337"/>
      <c r="M47" s="337"/>
      <c r="N47" s="337"/>
    </row>
    <row r="48" spans="1:14" ht="35.1" customHeight="1" x14ac:dyDescent="0.25">
      <c r="A48" s="123" t="s">
        <v>335</v>
      </c>
      <c r="B48" s="146" t="s">
        <v>103</v>
      </c>
      <c r="C48" s="154"/>
      <c r="D48" s="154"/>
      <c r="E48" s="206">
        <v>3</v>
      </c>
      <c r="F48" s="206" t="s">
        <v>81</v>
      </c>
      <c r="G48" s="106" t="s">
        <v>15</v>
      </c>
      <c r="H48" s="14">
        <v>0.54166666666666663</v>
      </c>
      <c r="I48" s="14">
        <v>0.59722222222222221</v>
      </c>
      <c r="J48" s="206" t="s">
        <v>26</v>
      </c>
      <c r="K48" s="146" t="s">
        <v>104</v>
      </c>
      <c r="L48" s="120" t="s">
        <v>374</v>
      </c>
      <c r="M48" s="116">
        <v>0.375</v>
      </c>
      <c r="N48" s="108" t="s">
        <v>18</v>
      </c>
    </row>
    <row r="49" spans="1:14" ht="35.1" customHeight="1" x14ac:dyDescent="0.25">
      <c r="A49" s="86" t="s">
        <v>110</v>
      </c>
      <c r="B49" s="86" t="s">
        <v>111</v>
      </c>
      <c r="C49" s="115"/>
      <c r="D49" s="154"/>
      <c r="E49" s="206">
        <v>3</v>
      </c>
      <c r="F49" s="206" t="s">
        <v>81</v>
      </c>
      <c r="G49" s="106" t="s">
        <v>15</v>
      </c>
      <c r="H49" s="147">
        <v>0.54166666666666663</v>
      </c>
      <c r="I49" s="147">
        <v>0.59722222222222221</v>
      </c>
      <c r="J49" s="206" t="s">
        <v>47</v>
      </c>
      <c r="K49" s="146" t="s">
        <v>171</v>
      </c>
      <c r="L49" s="342" t="s">
        <v>210</v>
      </c>
      <c r="M49" s="343"/>
      <c r="N49" s="344"/>
    </row>
    <row r="50" spans="1:14" ht="35.1" customHeight="1" x14ac:dyDescent="0.25">
      <c r="A50" s="146" t="s">
        <v>114</v>
      </c>
      <c r="B50" s="146" t="s">
        <v>115</v>
      </c>
      <c r="C50" s="154"/>
      <c r="D50" s="154"/>
      <c r="E50" s="206">
        <v>3</v>
      </c>
      <c r="F50" s="206" t="s">
        <v>81</v>
      </c>
      <c r="G50" s="99" t="s">
        <v>41</v>
      </c>
      <c r="H50" s="14">
        <v>0.41666666666666669</v>
      </c>
      <c r="I50" s="14">
        <v>0.52777777777777779</v>
      </c>
      <c r="J50" s="206" t="s">
        <v>39</v>
      </c>
      <c r="K50" s="146" t="s">
        <v>104</v>
      </c>
      <c r="L50" s="108" t="s">
        <v>366</v>
      </c>
      <c r="M50" s="116">
        <v>0.375</v>
      </c>
      <c r="N50" s="108" t="s">
        <v>31</v>
      </c>
    </row>
    <row r="51" spans="1:14" ht="35.1" customHeight="1" x14ac:dyDescent="0.25">
      <c r="A51" s="146" t="s">
        <v>352</v>
      </c>
      <c r="B51" s="146" t="s">
        <v>408</v>
      </c>
      <c r="C51" s="154"/>
      <c r="D51" s="154" t="s">
        <v>88</v>
      </c>
      <c r="E51" s="275">
        <v>2</v>
      </c>
      <c r="F51" s="148" t="s">
        <v>117</v>
      </c>
      <c r="G51" s="99" t="s">
        <v>34</v>
      </c>
      <c r="H51" s="14">
        <v>0.66666666666666663</v>
      </c>
      <c r="I51" s="14">
        <v>0.74305555555555547</v>
      </c>
      <c r="J51" s="275" t="s">
        <v>47</v>
      </c>
      <c r="K51" s="146" t="s">
        <v>409</v>
      </c>
      <c r="L51" s="108" t="s">
        <v>374</v>
      </c>
      <c r="M51" s="116">
        <v>0.5625</v>
      </c>
      <c r="N51" s="108" t="s">
        <v>26</v>
      </c>
    </row>
    <row r="52" spans="1:14" ht="72.75" customHeight="1" x14ac:dyDescent="0.25">
      <c r="A52" s="15" t="s">
        <v>383</v>
      </c>
      <c r="B52" s="15" t="s">
        <v>295</v>
      </c>
      <c r="C52" s="22" t="s">
        <v>63</v>
      </c>
      <c r="D52" s="167"/>
      <c r="E52" s="23">
        <v>2</v>
      </c>
      <c r="F52" s="168" t="s">
        <v>117</v>
      </c>
      <c r="G52" s="99" t="s">
        <v>100</v>
      </c>
      <c r="H52" s="98" t="s">
        <v>100</v>
      </c>
      <c r="I52" s="98" t="s">
        <v>100</v>
      </c>
      <c r="J52" s="99" t="s">
        <v>100</v>
      </c>
      <c r="K52" s="146" t="s">
        <v>233</v>
      </c>
      <c r="L52" s="345" t="s">
        <v>210</v>
      </c>
      <c r="M52" s="346"/>
      <c r="N52" s="347"/>
    </row>
    <row r="53" spans="1:14" ht="43.5" customHeight="1" x14ac:dyDescent="0.25">
      <c r="A53" s="337" t="s">
        <v>284</v>
      </c>
      <c r="B53" s="337"/>
      <c r="C53" s="337"/>
      <c r="D53" s="337"/>
      <c r="E53" s="337"/>
      <c r="F53" s="337"/>
      <c r="G53" s="337"/>
      <c r="H53" s="337"/>
      <c r="I53" s="337"/>
      <c r="J53" s="337"/>
      <c r="K53" s="337"/>
      <c r="L53" s="337"/>
      <c r="M53" s="337"/>
      <c r="N53" s="337"/>
    </row>
    <row r="54" spans="1:14" s="197" customFormat="1" ht="35.1" customHeight="1" x14ac:dyDescent="0.2">
      <c r="A54" s="193" t="s">
        <v>337</v>
      </c>
      <c r="B54" s="193" t="s">
        <v>283</v>
      </c>
      <c r="C54" s="188"/>
      <c r="D54" s="188"/>
      <c r="E54" s="206">
        <v>3</v>
      </c>
      <c r="F54" s="259" t="s">
        <v>81</v>
      </c>
      <c r="G54" s="192" t="s">
        <v>15</v>
      </c>
      <c r="H54" s="14">
        <v>0.54166666666666663</v>
      </c>
      <c r="I54" s="14">
        <v>0.59722222222222221</v>
      </c>
      <c r="J54" s="192" t="s">
        <v>48</v>
      </c>
      <c r="K54" s="101" t="s">
        <v>70</v>
      </c>
      <c r="L54" s="230" t="s">
        <v>374</v>
      </c>
      <c r="M54" s="195">
        <v>0.375</v>
      </c>
      <c r="N54" s="230" t="s">
        <v>20</v>
      </c>
    </row>
    <row r="55" spans="1:14" s="204" customFormat="1" ht="52.5" customHeight="1" x14ac:dyDescent="0.25">
      <c r="A55" s="193" t="s">
        <v>338</v>
      </c>
      <c r="B55" s="203" t="s">
        <v>286</v>
      </c>
      <c r="C55" s="193"/>
      <c r="D55" s="193"/>
      <c r="E55" s="192">
        <v>3</v>
      </c>
      <c r="F55" s="269" t="s">
        <v>388</v>
      </c>
      <c r="G55" s="192" t="s">
        <v>58</v>
      </c>
      <c r="H55" s="14">
        <v>0.54166666666666663</v>
      </c>
      <c r="I55" s="14">
        <v>0.65277777777777779</v>
      </c>
      <c r="J55" s="80" t="s">
        <v>39</v>
      </c>
      <c r="K55" s="205" t="s">
        <v>77</v>
      </c>
      <c r="L55" s="230" t="s">
        <v>374</v>
      </c>
      <c r="M55" s="195">
        <v>0.375</v>
      </c>
      <c r="N55" s="230" t="s">
        <v>26</v>
      </c>
    </row>
  </sheetData>
  <mergeCells count="25">
    <mergeCell ref="L30:N30"/>
    <mergeCell ref="A6:N6"/>
    <mergeCell ref="A33:N33"/>
    <mergeCell ref="A38:N38"/>
    <mergeCell ref="A1:N1"/>
    <mergeCell ref="A4:N4"/>
    <mergeCell ref="A5:N5"/>
    <mergeCell ref="A2:N2"/>
    <mergeCell ref="A3:N3"/>
    <mergeCell ref="A53:N53"/>
    <mergeCell ref="A8:N8"/>
    <mergeCell ref="A21:N21"/>
    <mergeCell ref="A18:N18"/>
    <mergeCell ref="A15:N15"/>
    <mergeCell ref="A23:N23"/>
    <mergeCell ref="A25:N25"/>
    <mergeCell ref="A43:N43"/>
    <mergeCell ref="A47:N47"/>
    <mergeCell ref="A41:N41"/>
    <mergeCell ref="A31:N31"/>
    <mergeCell ref="L49:N49"/>
    <mergeCell ref="L52:N52"/>
    <mergeCell ref="L26:N26"/>
    <mergeCell ref="L27:N27"/>
    <mergeCell ref="L29:N29"/>
  </mergeCells>
  <phoneticPr fontId="7" type="noConversion"/>
  <pageMargins left="0.25" right="0.25" top="0.5" bottom="0.4" header="0.3" footer="0.3"/>
  <pageSetup paperSize="5" scale="66" fitToHeight="0" orientation="landscape" r:id="rId1"/>
  <headerFooter>
    <oddFooter>&amp;RPagina &amp;P</oddFooter>
  </headerFooter>
  <rowBreaks count="2" manualBreakCount="2">
    <brk id="20" max="13" man="1"/>
    <brk id="37" max="1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N46"/>
  <sheetViews>
    <sheetView topLeftCell="A25" zoomScale="90" zoomScaleNormal="90" zoomScalePageLayoutView="90" workbookViewId="0">
      <selection activeCell="J42" sqref="J42"/>
    </sheetView>
  </sheetViews>
  <sheetFormatPr defaultColWidth="8.85546875" defaultRowHeight="15" x14ac:dyDescent="0.25"/>
  <cols>
    <col min="1" max="1" width="20.7109375" customWidth="1"/>
    <col min="2" max="2" width="38" customWidth="1"/>
    <col min="3" max="3" width="11.85546875" customWidth="1"/>
    <col min="4" max="4" width="13.140625" customWidth="1"/>
    <col min="5" max="5" width="4.28515625" customWidth="1"/>
    <col min="6" max="6" width="8.42578125" customWidth="1"/>
    <col min="8" max="8" width="12.7109375" customWidth="1"/>
    <col min="9" max="9" width="11.42578125" customWidth="1"/>
    <col min="10" max="10" width="14" customWidth="1"/>
    <col min="11" max="11" width="25.42578125" customWidth="1"/>
    <col min="12" max="12" width="34" customWidth="1"/>
    <col min="13" max="13" width="13.42578125" customWidth="1"/>
    <col min="14" max="14" width="12.42578125" customWidth="1"/>
  </cols>
  <sheetData>
    <row r="1" spans="1:14" x14ac:dyDescent="0.25">
      <c r="A1" s="322" t="s">
        <v>51</v>
      </c>
      <c r="B1" s="323"/>
      <c r="C1" s="323"/>
      <c r="D1" s="323"/>
      <c r="E1" s="323"/>
      <c r="F1" s="323"/>
      <c r="G1" s="323"/>
      <c r="H1" s="323"/>
      <c r="I1" s="323"/>
      <c r="J1" s="323"/>
      <c r="K1" s="323"/>
      <c r="L1" s="324"/>
      <c r="M1" s="324"/>
      <c r="N1" s="324"/>
    </row>
    <row r="2" spans="1:14" x14ac:dyDescent="0.25">
      <c r="A2" s="322" t="s">
        <v>50</v>
      </c>
      <c r="B2" s="323"/>
      <c r="C2" s="323"/>
      <c r="D2" s="323"/>
      <c r="E2" s="323"/>
      <c r="F2" s="323"/>
      <c r="G2" s="323"/>
      <c r="H2" s="323"/>
      <c r="I2" s="323"/>
      <c r="J2" s="323"/>
      <c r="K2" s="323"/>
      <c r="L2" s="324"/>
      <c r="M2" s="324"/>
      <c r="N2" s="324"/>
    </row>
    <row r="3" spans="1:14" x14ac:dyDescent="0.25">
      <c r="A3" s="322" t="s">
        <v>132</v>
      </c>
      <c r="B3" s="323"/>
      <c r="C3" s="323"/>
      <c r="D3" s="323"/>
      <c r="E3" s="323"/>
      <c r="F3" s="323"/>
      <c r="G3" s="323"/>
      <c r="H3" s="323"/>
      <c r="I3" s="323"/>
      <c r="J3" s="323"/>
      <c r="K3" s="323"/>
      <c r="L3" s="328"/>
      <c r="M3" s="328"/>
      <c r="N3" s="328"/>
    </row>
    <row r="4" spans="1:14" s="1" customFormat="1" ht="20.25" customHeight="1" x14ac:dyDescent="0.25">
      <c r="A4" s="318" t="str">
        <f>INSTRUCCIONES!A1</f>
        <v>Versión:  20 de agosto de 2019</v>
      </c>
      <c r="B4" s="319"/>
      <c r="C4" s="319"/>
      <c r="D4" s="319"/>
      <c r="E4" s="319"/>
      <c r="F4" s="319"/>
      <c r="G4" s="319"/>
      <c r="H4" s="319"/>
      <c r="I4" s="319"/>
      <c r="J4" s="319"/>
      <c r="K4" s="319"/>
      <c r="L4" s="319"/>
      <c r="M4" s="319"/>
      <c r="N4" s="319"/>
    </row>
    <row r="5" spans="1:14" ht="23.25" customHeight="1" x14ac:dyDescent="0.25">
      <c r="A5" s="352" t="str">
        <f>'REQUISITOS DIURNOS 1ER AÑO'!A5:N5</f>
        <v>Programa de Clases 1er semestre 2019-2020</v>
      </c>
      <c r="B5" s="353"/>
      <c r="C5" s="353"/>
      <c r="D5" s="353"/>
      <c r="E5" s="353"/>
      <c r="F5" s="353"/>
      <c r="G5" s="353"/>
      <c r="H5" s="353"/>
      <c r="I5" s="353"/>
      <c r="J5" s="353"/>
      <c r="K5" s="353"/>
      <c r="L5" s="354"/>
      <c r="M5" s="354"/>
      <c r="N5" s="354"/>
    </row>
    <row r="6" spans="1:14" s="273" customFormat="1" ht="18.75" customHeight="1" x14ac:dyDescent="0.25">
      <c r="A6" s="351" t="s">
        <v>395</v>
      </c>
      <c r="B6" s="351"/>
      <c r="C6" s="351"/>
      <c r="D6" s="351"/>
      <c r="E6" s="351"/>
      <c r="F6" s="351"/>
      <c r="G6" s="351"/>
      <c r="H6" s="351"/>
      <c r="I6" s="351"/>
      <c r="J6" s="351"/>
      <c r="K6" s="351"/>
      <c r="L6" s="351"/>
      <c r="M6" s="351"/>
      <c r="N6" s="351"/>
    </row>
    <row r="7" spans="1:14" ht="41.25" customHeight="1" x14ac:dyDescent="0.25">
      <c r="A7" s="16" t="s">
        <v>1</v>
      </c>
      <c r="B7" s="16" t="s">
        <v>2</v>
      </c>
      <c r="C7" s="88" t="s">
        <v>3</v>
      </c>
      <c r="D7" s="88" t="s">
        <v>4</v>
      </c>
      <c r="E7" s="17" t="s">
        <v>5</v>
      </c>
      <c r="F7" s="17" t="s">
        <v>6</v>
      </c>
      <c r="G7" s="17" t="s">
        <v>7</v>
      </c>
      <c r="H7" s="17" t="s">
        <v>8</v>
      </c>
      <c r="I7" s="17" t="s">
        <v>9</v>
      </c>
      <c r="J7" s="17" t="s">
        <v>10</v>
      </c>
      <c r="K7" s="17" t="s">
        <v>11</v>
      </c>
      <c r="L7" s="16" t="s">
        <v>158</v>
      </c>
      <c r="M7" s="18" t="s">
        <v>159</v>
      </c>
      <c r="N7" s="16" t="s">
        <v>160</v>
      </c>
    </row>
    <row r="8" spans="1:14" ht="41.25" customHeight="1" x14ac:dyDescent="0.25">
      <c r="A8" s="337" t="s">
        <v>189</v>
      </c>
      <c r="B8" s="337"/>
      <c r="C8" s="337"/>
      <c r="D8" s="337"/>
      <c r="E8" s="337"/>
      <c r="F8" s="337"/>
      <c r="G8" s="337"/>
      <c r="H8" s="337"/>
      <c r="I8" s="337"/>
      <c r="J8" s="337"/>
      <c r="K8" s="337"/>
      <c r="L8" s="337"/>
      <c r="M8" s="337"/>
      <c r="N8" s="337"/>
    </row>
    <row r="9" spans="1:14" s="103" customFormat="1" ht="48" customHeight="1" x14ac:dyDescent="0.25">
      <c r="A9" s="111" t="s">
        <v>122</v>
      </c>
      <c r="B9" s="7" t="s">
        <v>87</v>
      </c>
      <c r="C9" s="106" t="s">
        <v>84</v>
      </c>
      <c r="D9" s="121"/>
      <c r="E9" s="8">
        <v>3</v>
      </c>
      <c r="F9" s="8" t="s">
        <v>54</v>
      </c>
      <c r="G9" s="124" t="s">
        <v>56</v>
      </c>
      <c r="H9" s="10">
        <v>0.83333333333333337</v>
      </c>
      <c r="I9" s="10">
        <v>0.88888888888888884</v>
      </c>
      <c r="J9" s="106" t="s">
        <v>20</v>
      </c>
      <c r="K9" s="225" t="s">
        <v>161</v>
      </c>
      <c r="L9" s="108" t="s">
        <v>366</v>
      </c>
      <c r="M9" s="107">
        <v>0.75</v>
      </c>
      <c r="N9" s="231" t="s">
        <v>18</v>
      </c>
    </row>
    <row r="10" spans="1:14" s="103" customFormat="1" ht="39.75" customHeight="1" x14ac:dyDescent="0.25">
      <c r="A10" s="111" t="s">
        <v>108</v>
      </c>
      <c r="B10" s="7" t="s">
        <v>109</v>
      </c>
      <c r="C10" s="13" t="s">
        <v>63</v>
      </c>
      <c r="D10" s="80" t="s">
        <v>88</v>
      </c>
      <c r="E10" s="8">
        <v>3</v>
      </c>
      <c r="F10" s="8" t="s">
        <v>54</v>
      </c>
      <c r="G10" s="124" t="s">
        <v>55</v>
      </c>
      <c r="H10" s="10">
        <v>0.83333333333333337</v>
      </c>
      <c r="I10" s="10">
        <v>0.88888888888888884</v>
      </c>
      <c r="J10" s="8" t="s">
        <v>20</v>
      </c>
      <c r="K10" s="133" t="s">
        <v>125</v>
      </c>
      <c r="L10" s="108" t="s">
        <v>365</v>
      </c>
      <c r="M10" s="107">
        <v>0.75</v>
      </c>
      <c r="N10" s="108" t="s">
        <v>18</v>
      </c>
    </row>
    <row r="11" spans="1:14" s="103" customFormat="1" ht="39.75" customHeight="1" x14ac:dyDescent="0.25">
      <c r="A11" s="207" t="s">
        <v>338</v>
      </c>
      <c r="B11" s="207" t="s">
        <v>287</v>
      </c>
      <c r="C11" s="152"/>
      <c r="D11" s="126" t="s">
        <v>88</v>
      </c>
      <c r="E11" s="126">
        <v>2</v>
      </c>
      <c r="F11" s="271">
        <v>222</v>
      </c>
      <c r="G11" s="126" t="s">
        <v>41</v>
      </c>
      <c r="H11" s="98">
        <v>0.75</v>
      </c>
      <c r="I11" s="98">
        <v>0.82638888888888884</v>
      </c>
      <c r="J11" s="214" t="s">
        <v>18</v>
      </c>
      <c r="K11" s="226" t="s">
        <v>288</v>
      </c>
      <c r="L11" s="108" t="s">
        <v>367</v>
      </c>
      <c r="M11" s="107">
        <v>0.75</v>
      </c>
      <c r="N11" s="108" t="s">
        <v>26</v>
      </c>
    </row>
    <row r="12" spans="1:14" ht="39.75" customHeight="1" x14ac:dyDescent="0.25">
      <c r="A12" s="337" t="s">
        <v>190</v>
      </c>
      <c r="B12" s="337"/>
      <c r="C12" s="337"/>
      <c r="D12" s="337"/>
      <c r="E12" s="337"/>
      <c r="F12" s="337"/>
      <c r="G12" s="337"/>
      <c r="H12" s="337"/>
      <c r="I12" s="337"/>
      <c r="J12" s="337"/>
      <c r="K12" s="337"/>
      <c r="L12" s="337"/>
      <c r="M12" s="337"/>
      <c r="N12" s="337"/>
    </row>
    <row r="13" spans="1:14" ht="39.75" customHeight="1" x14ac:dyDescent="0.25">
      <c r="A13" s="281" t="s">
        <v>328</v>
      </c>
      <c r="B13" s="279" t="s">
        <v>381</v>
      </c>
      <c r="C13" s="281"/>
      <c r="D13" s="281"/>
      <c r="E13" s="278">
        <v>3</v>
      </c>
      <c r="F13" s="278" t="s">
        <v>54</v>
      </c>
      <c r="G13" s="280" t="s">
        <v>55</v>
      </c>
      <c r="H13" s="195">
        <v>0.75</v>
      </c>
      <c r="I13" s="195">
        <v>0.80555555555555547</v>
      </c>
      <c r="J13" s="283" t="s">
        <v>419</v>
      </c>
      <c r="K13" s="101" t="s">
        <v>35</v>
      </c>
      <c r="L13" s="289" t="s">
        <v>372</v>
      </c>
      <c r="M13" s="107">
        <v>0.75</v>
      </c>
      <c r="N13" s="289" t="s">
        <v>31</v>
      </c>
    </row>
    <row r="14" spans="1:14" s="199" customFormat="1" ht="51.75" customHeight="1" x14ac:dyDescent="0.2">
      <c r="A14" s="144" t="s">
        <v>213</v>
      </c>
      <c r="B14" s="144" t="s">
        <v>225</v>
      </c>
      <c r="C14" s="122" t="s">
        <v>63</v>
      </c>
      <c r="D14" s="80" t="s">
        <v>88</v>
      </c>
      <c r="E14" s="153">
        <v>3</v>
      </c>
      <c r="F14" s="153" t="s">
        <v>54</v>
      </c>
      <c r="G14" s="106" t="s">
        <v>55</v>
      </c>
      <c r="H14" s="14">
        <v>0.83333333333333337</v>
      </c>
      <c r="I14" s="147">
        <v>0.88888888888888884</v>
      </c>
      <c r="J14" s="153" t="s">
        <v>26</v>
      </c>
      <c r="K14" s="146" t="s">
        <v>120</v>
      </c>
      <c r="L14" s="108" t="s">
        <v>373</v>
      </c>
      <c r="M14" s="107">
        <v>0.75</v>
      </c>
      <c r="N14" s="108" t="s">
        <v>20</v>
      </c>
    </row>
    <row r="15" spans="1:14" s="197" customFormat="1" ht="37.5" customHeight="1" x14ac:dyDescent="0.2">
      <c r="A15" s="146" t="s">
        <v>339</v>
      </c>
      <c r="B15" s="146" t="s">
        <v>242</v>
      </c>
      <c r="C15" s="154"/>
      <c r="D15" s="24" t="s">
        <v>88</v>
      </c>
      <c r="E15" s="153">
        <v>2</v>
      </c>
      <c r="F15" s="185" t="s">
        <v>54</v>
      </c>
      <c r="G15" s="185" t="s">
        <v>34</v>
      </c>
      <c r="H15" s="14">
        <v>0.83333333333333337</v>
      </c>
      <c r="I15" s="147">
        <v>0.90972222222222221</v>
      </c>
      <c r="J15" s="153" t="s">
        <v>48</v>
      </c>
      <c r="K15" s="15" t="s">
        <v>363</v>
      </c>
      <c r="L15" s="108" t="s">
        <v>373</v>
      </c>
      <c r="M15" s="107">
        <v>0.75</v>
      </c>
      <c r="N15" s="231" t="s">
        <v>26</v>
      </c>
    </row>
    <row r="16" spans="1:14" s="201" customFormat="1" ht="39.75" customHeight="1" x14ac:dyDescent="0.2">
      <c r="A16" s="200" t="s">
        <v>340</v>
      </c>
      <c r="B16" s="15" t="s">
        <v>205</v>
      </c>
      <c r="C16" s="22"/>
      <c r="D16" s="188"/>
      <c r="E16" s="192">
        <v>2</v>
      </c>
      <c r="F16" s="259">
        <v>205</v>
      </c>
      <c r="G16" s="223" t="s">
        <v>41</v>
      </c>
      <c r="H16" s="14">
        <v>0.83333333333333337</v>
      </c>
      <c r="I16" s="147">
        <v>0.90972222222222221</v>
      </c>
      <c r="J16" s="208" t="s">
        <v>47</v>
      </c>
      <c r="K16" s="146" t="s">
        <v>307</v>
      </c>
      <c r="L16" s="230" t="s">
        <v>366</v>
      </c>
      <c r="M16" s="107">
        <v>0.75</v>
      </c>
      <c r="N16" s="230" t="s">
        <v>26</v>
      </c>
    </row>
    <row r="17" spans="1:14" s="103" customFormat="1" ht="44.25" customHeight="1" x14ac:dyDescent="0.25">
      <c r="A17" s="337" t="s">
        <v>191</v>
      </c>
      <c r="B17" s="337"/>
      <c r="C17" s="337"/>
      <c r="D17" s="337"/>
      <c r="E17" s="337"/>
      <c r="F17" s="337"/>
      <c r="G17" s="337"/>
      <c r="H17" s="337"/>
      <c r="I17" s="337"/>
      <c r="J17" s="337"/>
      <c r="K17" s="337"/>
      <c r="L17" s="337"/>
      <c r="M17" s="337"/>
      <c r="N17" s="337"/>
    </row>
    <row r="18" spans="1:14" s="103" customFormat="1" ht="56.25" customHeight="1" x14ac:dyDescent="0.25">
      <c r="A18" s="117" t="s">
        <v>341</v>
      </c>
      <c r="B18" s="117" t="s">
        <v>211</v>
      </c>
      <c r="C18" s="13" t="s">
        <v>63</v>
      </c>
      <c r="D18" s="80" t="s">
        <v>88</v>
      </c>
      <c r="E18" s="106">
        <v>3</v>
      </c>
      <c r="F18" s="124" t="s">
        <v>54</v>
      </c>
      <c r="G18" s="106" t="s">
        <v>55</v>
      </c>
      <c r="H18" s="147">
        <v>0.75</v>
      </c>
      <c r="I18" s="147">
        <v>0.80555555555555547</v>
      </c>
      <c r="J18" s="106" t="s">
        <v>31</v>
      </c>
      <c r="K18" s="117" t="s">
        <v>212</v>
      </c>
      <c r="L18" s="108" t="s">
        <v>368</v>
      </c>
      <c r="M18" s="107">
        <v>0.75</v>
      </c>
      <c r="N18" s="108" t="s">
        <v>16</v>
      </c>
    </row>
    <row r="19" spans="1:14" s="103" customFormat="1" ht="56.25" customHeight="1" x14ac:dyDescent="0.25">
      <c r="A19" s="172" t="s">
        <v>342</v>
      </c>
      <c r="B19" s="15" t="s">
        <v>127</v>
      </c>
      <c r="C19" s="22" t="s">
        <v>84</v>
      </c>
      <c r="D19" s="22" t="s">
        <v>88</v>
      </c>
      <c r="E19" s="23">
        <v>2</v>
      </c>
      <c r="F19" s="23">
        <v>202</v>
      </c>
      <c r="G19" s="23" t="s">
        <v>41</v>
      </c>
      <c r="H19" s="25">
        <v>0.75</v>
      </c>
      <c r="I19" s="25">
        <v>0.82638888888888884</v>
      </c>
      <c r="J19" s="23" t="s">
        <v>43</v>
      </c>
      <c r="K19" s="146" t="s">
        <v>415</v>
      </c>
      <c r="L19" s="169" t="s">
        <v>367</v>
      </c>
      <c r="M19" s="107">
        <v>0.75</v>
      </c>
      <c r="N19" s="169" t="s">
        <v>47</v>
      </c>
    </row>
    <row r="20" spans="1:14" s="103" customFormat="1" ht="37.5" customHeight="1" x14ac:dyDescent="0.25">
      <c r="A20" s="337" t="s">
        <v>192</v>
      </c>
      <c r="B20" s="337"/>
      <c r="C20" s="337"/>
      <c r="D20" s="337"/>
      <c r="E20" s="337"/>
      <c r="F20" s="337"/>
      <c r="G20" s="337"/>
      <c r="H20" s="337"/>
      <c r="I20" s="337"/>
      <c r="J20" s="337"/>
      <c r="K20" s="337"/>
      <c r="L20" s="337"/>
      <c r="M20" s="337"/>
      <c r="N20" s="337"/>
    </row>
    <row r="21" spans="1:14" ht="44.25" customHeight="1" x14ac:dyDescent="0.25">
      <c r="A21" s="172" t="s">
        <v>79</v>
      </c>
      <c r="B21" s="15" t="s">
        <v>80</v>
      </c>
      <c r="C21" s="22" t="s">
        <v>63</v>
      </c>
      <c r="D21" s="145"/>
      <c r="E21" s="23">
        <v>4</v>
      </c>
      <c r="F21" s="23" t="s">
        <v>54</v>
      </c>
      <c r="G21" s="23" t="s">
        <v>55</v>
      </c>
      <c r="H21" s="25">
        <v>0.75</v>
      </c>
      <c r="I21" s="25">
        <v>0.82638888888888884</v>
      </c>
      <c r="J21" s="99" t="s">
        <v>26</v>
      </c>
      <c r="K21" s="146" t="s">
        <v>119</v>
      </c>
      <c r="L21" s="99" t="s">
        <v>368</v>
      </c>
      <c r="M21" s="107">
        <v>0.75</v>
      </c>
      <c r="N21" s="23" t="s">
        <v>18</v>
      </c>
    </row>
    <row r="22" spans="1:14" ht="71.25" x14ac:dyDescent="0.25">
      <c r="A22" s="172" t="s">
        <v>342</v>
      </c>
      <c r="B22" s="146" t="s">
        <v>316</v>
      </c>
      <c r="C22" s="99"/>
      <c r="D22" s="173" t="s">
        <v>88</v>
      </c>
      <c r="E22" s="23">
        <v>2</v>
      </c>
      <c r="F22" s="23">
        <v>203</v>
      </c>
      <c r="G22" s="114" t="s">
        <v>230</v>
      </c>
      <c r="H22" s="98">
        <v>0.75</v>
      </c>
      <c r="I22" s="98">
        <v>0.82638888888888884</v>
      </c>
      <c r="J22" s="99" t="s">
        <v>39</v>
      </c>
      <c r="K22" s="146" t="s">
        <v>139</v>
      </c>
      <c r="L22" s="99" t="s">
        <v>372</v>
      </c>
      <c r="M22" s="107">
        <v>0.75</v>
      </c>
      <c r="N22" s="23" t="s">
        <v>26</v>
      </c>
    </row>
    <row r="23" spans="1:14" s="198" customFormat="1" ht="45.75" customHeight="1" x14ac:dyDescent="0.25">
      <c r="A23" s="172" t="s">
        <v>342</v>
      </c>
      <c r="B23" s="146" t="s">
        <v>285</v>
      </c>
      <c r="C23" s="154" t="s">
        <v>63</v>
      </c>
      <c r="D23" s="80" t="s">
        <v>88</v>
      </c>
      <c r="E23" s="192">
        <v>2</v>
      </c>
      <c r="F23" s="259">
        <v>204</v>
      </c>
      <c r="G23" s="192" t="s">
        <v>34</v>
      </c>
      <c r="H23" s="98">
        <v>0.75</v>
      </c>
      <c r="I23" s="98">
        <v>0.82638888888888884</v>
      </c>
      <c r="J23" s="192" t="s">
        <v>417</v>
      </c>
      <c r="K23" s="194" t="s">
        <v>416</v>
      </c>
      <c r="L23" s="230" t="s">
        <v>368</v>
      </c>
      <c r="M23" s="107">
        <v>0.75</v>
      </c>
      <c r="N23" s="230" t="s">
        <v>47</v>
      </c>
    </row>
    <row r="24" spans="1:14" ht="45.75" customHeight="1" x14ac:dyDescent="0.25">
      <c r="A24" s="337" t="s">
        <v>194</v>
      </c>
      <c r="B24" s="337"/>
      <c r="C24" s="337"/>
      <c r="D24" s="337"/>
      <c r="E24" s="337"/>
      <c r="F24" s="337"/>
      <c r="G24" s="337"/>
      <c r="H24" s="337"/>
      <c r="I24" s="337"/>
      <c r="J24" s="337"/>
      <c r="K24" s="337"/>
      <c r="L24" s="337"/>
      <c r="M24" s="337"/>
      <c r="N24" s="337"/>
    </row>
    <row r="25" spans="1:14" s="103" customFormat="1" ht="54.75" customHeight="1" x14ac:dyDescent="0.25">
      <c r="A25" s="111" t="s">
        <v>342</v>
      </c>
      <c r="B25" s="146" t="s">
        <v>234</v>
      </c>
      <c r="C25" s="13" t="s">
        <v>84</v>
      </c>
      <c r="D25" s="8" t="s">
        <v>88</v>
      </c>
      <c r="E25" s="8">
        <v>2</v>
      </c>
      <c r="F25" s="8">
        <v>201</v>
      </c>
      <c r="G25" s="153" t="s">
        <v>41</v>
      </c>
      <c r="H25" s="14">
        <v>0.75</v>
      </c>
      <c r="I25" s="14">
        <v>0.82638888888888884</v>
      </c>
      <c r="J25" s="8" t="s">
        <v>48</v>
      </c>
      <c r="K25" s="146" t="s">
        <v>126</v>
      </c>
      <c r="L25" s="108" t="s">
        <v>367</v>
      </c>
      <c r="M25" s="107">
        <v>0.75</v>
      </c>
      <c r="N25" s="108" t="s">
        <v>31</v>
      </c>
    </row>
    <row r="26" spans="1:14" ht="42.75" customHeight="1" x14ac:dyDescent="0.25">
      <c r="A26" s="339" t="s">
        <v>195</v>
      </c>
      <c r="B26" s="340"/>
      <c r="C26" s="340"/>
      <c r="D26" s="340"/>
      <c r="E26" s="340"/>
      <c r="F26" s="340"/>
      <c r="G26" s="340"/>
      <c r="H26" s="340"/>
      <c r="I26" s="340"/>
      <c r="J26" s="340"/>
      <c r="K26" s="340"/>
      <c r="L26" s="340"/>
      <c r="M26" s="340"/>
      <c r="N26" s="341"/>
    </row>
    <row r="27" spans="1:14" ht="48.75" customHeight="1" x14ac:dyDescent="0.25">
      <c r="A27" s="117" t="s">
        <v>357</v>
      </c>
      <c r="B27" s="7" t="s">
        <v>101</v>
      </c>
      <c r="C27" s="13"/>
      <c r="D27" s="115"/>
      <c r="E27" s="8">
        <v>4</v>
      </c>
      <c r="F27" s="8" t="s">
        <v>54</v>
      </c>
      <c r="G27" s="141" t="s">
        <v>56</v>
      </c>
      <c r="H27" s="186">
        <v>0.75</v>
      </c>
      <c r="I27" s="186">
        <v>0.82638888888888884</v>
      </c>
      <c r="J27" s="209" t="s">
        <v>26</v>
      </c>
      <c r="K27" s="146" t="s">
        <v>223</v>
      </c>
      <c r="L27" s="108" t="s">
        <v>367</v>
      </c>
      <c r="M27" s="107">
        <v>0.75</v>
      </c>
      <c r="N27" s="231" t="s">
        <v>18</v>
      </c>
    </row>
    <row r="28" spans="1:14" s="103" customFormat="1" ht="43.5" customHeight="1" x14ac:dyDescent="0.25">
      <c r="A28" s="337" t="s">
        <v>196</v>
      </c>
      <c r="B28" s="337"/>
      <c r="C28" s="337"/>
      <c r="D28" s="337"/>
      <c r="E28" s="337"/>
      <c r="F28" s="337"/>
      <c r="G28" s="337"/>
      <c r="H28" s="337"/>
      <c r="I28" s="337"/>
      <c r="J28" s="337"/>
      <c r="K28" s="337"/>
      <c r="L28" s="337"/>
      <c r="M28" s="337"/>
      <c r="N28" s="337"/>
    </row>
    <row r="29" spans="1:14" s="103" customFormat="1" ht="53.25" customHeight="1" x14ac:dyDescent="0.25">
      <c r="A29" s="15" t="s">
        <v>185</v>
      </c>
      <c r="B29" s="15" t="s">
        <v>130</v>
      </c>
      <c r="C29" s="22"/>
      <c r="D29" s="24" t="s">
        <v>88</v>
      </c>
      <c r="E29" s="99">
        <v>2</v>
      </c>
      <c r="F29" s="26" t="s">
        <v>131</v>
      </c>
      <c r="G29" s="99" t="s">
        <v>41</v>
      </c>
      <c r="H29" s="25">
        <v>0.83333333333333337</v>
      </c>
      <c r="I29" s="25">
        <v>0.90972222222222221</v>
      </c>
      <c r="J29" s="23" t="s">
        <v>31</v>
      </c>
      <c r="K29" s="146" t="s">
        <v>118</v>
      </c>
      <c r="L29" s="99" t="s">
        <v>374</v>
      </c>
      <c r="M29" s="107">
        <v>0.75</v>
      </c>
      <c r="N29" s="99" t="s">
        <v>20</v>
      </c>
    </row>
    <row r="30" spans="1:14" s="103" customFormat="1" ht="52.35" customHeight="1" x14ac:dyDescent="0.25">
      <c r="A30" s="337" t="s">
        <v>197</v>
      </c>
      <c r="B30" s="337"/>
      <c r="C30" s="337"/>
      <c r="D30" s="337"/>
      <c r="E30" s="337"/>
      <c r="F30" s="337"/>
      <c r="G30" s="337"/>
      <c r="H30" s="337"/>
      <c r="I30" s="337"/>
      <c r="J30" s="337"/>
      <c r="K30" s="337"/>
      <c r="L30" s="337"/>
      <c r="M30" s="337"/>
      <c r="N30" s="337"/>
    </row>
    <row r="31" spans="1:14" s="103" customFormat="1" ht="52.5" customHeight="1" x14ac:dyDescent="0.25">
      <c r="A31" s="117" t="s">
        <v>85</v>
      </c>
      <c r="B31" s="117" t="s">
        <v>121</v>
      </c>
      <c r="C31" s="106" t="s">
        <v>63</v>
      </c>
      <c r="D31" s="134"/>
      <c r="E31" s="124">
        <v>4</v>
      </c>
      <c r="F31" s="124" t="s">
        <v>54</v>
      </c>
      <c r="G31" s="124" t="s">
        <v>55</v>
      </c>
      <c r="H31" s="14">
        <v>0.75</v>
      </c>
      <c r="I31" s="14">
        <v>0.82638888888888884</v>
      </c>
      <c r="J31" s="128" t="s">
        <v>18</v>
      </c>
      <c r="K31" s="117" t="s">
        <v>223</v>
      </c>
      <c r="L31" s="108" t="s">
        <v>372</v>
      </c>
      <c r="M31" s="107">
        <v>0.75</v>
      </c>
      <c r="N31" s="231" t="s">
        <v>18</v>
      </c>
    </row>
    <row r="32" spans="1:14" s="103" customFormat="1" ht="53.25" customHeight="1" x14ac:dyDescent="0.25">
      <c r="A32" s="337" t="s">
        <v>198</v>
      </c>
      <c r="B32" s="337"/>
      <c r="C32" s="337"/>
      <c r="D32" s="337"/>
      <c r="E32" s="337"/>
      <c r="F32" s="337"/>
      <c r="G32" s="337"/>
      <c r="H32" s="337"/>
      <c r="I32" s="337"/>
      <c r="J32" s="337"/>
      <c r="K32" s="337"/>
      <c r="L32" s="337"/>
      <c r="M32" s="337"/>
      <c r="N32" s="337"/>
    </row>
    <row r="33" spans="1:14" ht="54.6" customHeight="1" x14ac:dyDescent="0.25">
      <c r="A33" s="15" t="s">
        <v>326</v>
      </c>
      <c r="B33" s="15" t="s">
        <v>216</v>
      </c>
      <c r="C33" s="99"/>
      <c r="D33" s="99" t="s">
        <v>88</v>
      </c>
      <c r="E33" s="23">
        <v>3</v>
      </c>
      <c r="F33" s="23">
        <v>213</v>
      </c>
      <c r="G33" s="153" t="s">
        <v>56</v>
      </c>
      <c r="H33" s="98">
        <v>0.83333333333333337</v>
      </c>
      <c r="I33" s="98">
        <v>0.88888888888888884</v>
      </c>
      <c r="J33" s="23" t="s">
        <v>26</v>
      </c>
      <c r="K33" s="146" t="s">
        <v>129</v>
      </c>
      <c r="L33" s="106" t="s">
        <v>366</v>
      </c>
      <c r="M33" s="107">
        <v>0.75</v>
      </c>
      <c r="N33" s="106" t="s">
        <v>20</v>
      </c>
    </row>
    <row r="34" spans="1:14" ht="61.9" customHeight="1" x14ac:dyDescent="0.25">
      <c r="A34" s="117" t="s">
        <v>344</v>
      </c>
      <c r="B34" s="117" t="s">
        <v>186</v>
      </c>
      <c r="C34" s="135"/>
      <c r="D34" s="80" t="s">
        <v>88</v>
      </c>
      <c r="E34" s="136">
        <v>2</v>
      </c>
      <c r="F34" s="8">
        <v>212</v>
      </c>
      <c r="G34" s="156" t="s">
        <v>41</v>
      </c>
      <c r="H34" s="10">
        <v>0.83333333333333337</v>
      </c>
      <c r="I34" s="10">
        <v>0.90972222222222221</v>
      </c>
      <c r="J34" s="8" t="s">
        <v>43</v>
      </c>
      <c r="K34" s="146" t="s">
        <v>182</v>
      </c>
      <c r="L34" s="106" t="s">
        <v>374</v>
      </c>
      <c r="M34" s="107">
        <v>0.75</v>
      </c>
      <c r="N34" s="231" t="s">
        <v>26</v>
      </c>
    </row>
    <row r="35" spans="1:14" ht="39.75" customHeight="1" x14ac:dyDescent="0.25">
      <c r="A35" s="337" t="s">
        <v>199</v>
      </c>
      <c r="B35" s="337"/>
      <c r="C35" s="337"/>
      <c r="D35" s="337"/>
      <c r="E35" s="337"/>
      <c r="F35" s="337"/>
      <c r="G35" s="337"/>
      <c r="H35" s="337"/>
      <c r="I35" s="337"/>
      <c r="J35" s="337"/>
      <c r="K35" s="337"/>
      <c r="L35" s="337"/>
      <c r="M35" s="337"/>
      <c r="N35" s="337"/>
    </row>
    <row r="36" spans="1:14" ht="40.9" customHeight="1" x14ac:dyDescent="0.25">
      <c r="A36" s="15" t="s">
        <v>345</v>
      </c>
      <c r="B36" s="15" t="s">
        <v>266</v>
      </c>
      <c r="C36" s="99"/>
      <c r="D36" s="99" t="s">
        <v>88</v>
      </c>
      <c r="E36" s="23">
        <v>3</v>
      </c>
      <c r="F36" s="23" t="s">
        <v>54</v>
      </c>
      <c r="G36" s="23" t="s">
        <v>55</v>
      </c>
      <c r="H36" s="98">
        <v>0.75</v>
      </c>
      <c r="I36" s="98">
        <v>0.80555555555555547</v>
      </c>
      <c r="J36" s="23" t="s">
        <v>48</v>
      </c>
      <c r="K36" s="232" t="s">
        <v>421</v>
      </c>
      <c r="L36" s="99" t="s">
        <v>368</v>
      </c>
      <c r="M36" s="107">
        <v>0.75</v>
      </c>
      <c r="N36" s="99" t="s">
        <v>26</v>
      </c>
    </row>
    <row r="37" spans="1:14" ht="75" customHeight="1" x14ac:dyDescent="0.25">
      <c r="A37" s="213" t="s">
        <v>358</v>
      </c>
      <c r="B37" s="146" t="s">
        <v>296</v>
      </c>
      <c r="C37" s="194"/>
      <c r="D37" s="259" t="s">
        <v>88</v>
      </c>
      <c r="E37" s="259">
        <v>2</v>
      </c>
      <c r="F37" s="259">
        <v>212</v>
      </c>
      <c r="G37" s="192" t="s">
        <v>58</v>
      </c>
      <c r="H37" s="98">
        <v>0.75</v>
      </c>
      <c r="I37" s="98">
        <v>0.82638888888888884</v>
      </c>
      <c r="J37" s="245" t="s">
        <v>433</v>
      </c>
      <c r="K37" s="244" t="s">
        <v>291</v>
      </c>
      <c r="L37" s="243" t="s">
        <v>372</v>
      </c>
      <c r="M37" s="107">
        <v>0.75</v>
      </c>
      <c r="N37" s="230" t="s">
        <v>47</v>
      </c>
    </row>
    <row r="38" spans="1:14" ht="79.5" customHeight="1" x14ac:dyDescent="0.25">
      <c r="A38" s="213" t="s">
        <v>359</v>
      </c>
      <c r="B38" s="146" t="s">
        <v>264</v>
      </c>
      <c r="C38" s="262"/>
      <c r="D38" s="259" t="s">
        <v>88</v>
      </c>
      <c r="E38" s="259">
        <v>2</v>
      </c>
      <c r="F38" s="185">
        <v>212</v>
      </c>
      <c r="G38" s="192" t="s">
        <v>34</v>
      </c>
      <c r="H38" s="147">
        <v>0.83333333333333337</v>
      </c>
      <c r="I38" s="147">
        <v>0.90972222222222221</v>
      </c>
      <c r="J38" s="80" t="s">
        <v>43</v>
      </c>
      <c r="K38" s="233" t="s">
        <v>292</v>
      </c>
      <c r="L38" s="230" t="s">
        <v>365</v>
      </c>
      <c r="M38" s="107">
        <v>0.75</v>
      </c>
      <c r="N38" s="230" t="s">
        <v>26</v>
      </c>
    </row>
    <row r="41" spans="1:14" s="197" customFormat="1" x14ac:dyDescent="0.25">
      <c r="A41"/>
      <c r="B41"/>
      <c r="C41"/>
      <c r="D41"/>
      <c r="E41"/>
      <c r="F41"/>
      <c r="G41"/>
      <c r="H41"/>
      <c r="I41"/>
      <c r="J41"/>
      <c r="K41"/>
      <c r="L41"/>
      <c r="M41"/>
      <c r="N41"/>
    </row>
    <row r="42" spans="1:14" s="197" customFormat="1" ht="49.9" customHeight="1" x14ac:dyDescent="0.25">
      <c r="A42"/>
      <c r="B42"/>
      <c r="C42"/>
      <c r="D42"/>
      <c r="E42"/>
      <c r="F42"/>
      <c r="G42"/>
      <c r="H42"/>
      <c r="I42"/>
      <c r="J42"/>
      <c r="K42"/>
      <c r="L42"/>
      <c r="M42"/>
      <c r="N42"/>
    </row>
    <row r="43" spans="1:14" s="197" customFormat="1" ht="14.25" x14ac:dyDescent="0.2"/>
    <row r="44" spans="1:14" s="197" customFormat="1" ht="14.25" x14ac:dyDescent="0.2"/>
    <row r="45" spans="1:14" s="197" customFormat="1" ht="14.25" x14ac:dyDescent="0.2"/>
    <row r="46" spans="1:14" s="197" customFormat="1" ht="14.25" x14ac:dyDescent="0.2"/>
  </sheetData>
  <sortState ref="A7:O32">
    <sortCondition ref="A7:A32"/>
    <sortCondition ref="F7:F32"/>
  </sortState>
  <mergeCells count="16">
    <mergeCell ref="A1:N1"/>
    <mergeCell ref="A4:N4"/>
    <mergeCell ref="A5:N5"/>
    <mergeCell ref="A2:N2"/>
    <mergeCell ref="A3:N3"/>
    <mergeCell ref="A6:N6"/>
    <mergeCell ref="A35:N35"/>
    <mergeCell ref="A8:N8"/>
    <mergeCell ref="A12:N12"/>
    <mergeCell ref="A17:N17"/>
    <mergeCell ref="A30:N30"/>
    <mergeCell ref="A32:N32"/>
    <mergeCell ref="A20:N20"/>
    <mergeCell ref="A24:N24"/>
    <mergeCell ref="A26:N26"/>
    <mergeCell ref="A28:N28"/>
  </mergeCells>
  <phoneticPr fontId="7" type="noConversion"/>
  <pageMargins left="0.7" right="0.7" top="0.75" bottom="0.75" header="0.3" footer="0.3"/>
  <pageSetup paperSize="5" scale="70" fitToHeight="0" orientation="landscape" r:id="rId1"/>
  <headerFooter>
    <oddFooter>&amp;RPagina &amp;P</oddFooter>
  </headerFooter>
  <rowBreaks count="2" manualBreakCount="2">
    <brk id="19" max="13" man="1"/>
    <brk id="29"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INSTRUCCIONES</vt:lpstr>
      <vt:lpstr>REQUISITOS DIURNOS 1ER AÑO</vt:lpstr>
      <vt:lpstr>REQUISITOS NOCTURNOS 1ER AÑO</vt:lpstr>
      <vt:lpstr>REQUISITOS DIURNOS 2do AÑO</vt:lpstr>
      <vt:lpstr>REQUISITOS NOCTURNOS 2do AÑO</vt:lpstr>
      <vt:lpstr>CLINICAS DIURNOS</vt:lpstr>
      <vt:lpstr>CLINICAS NOCTURNOS</vt:lpstr>
      <vt:lpstr>ELECTIVAS DIURNAS</vt:lpstr>
      <vt:lpstr>ELECTIVAS NOCTURNAS</vt:lpstr>
      <vt:lpstr>SEMINARIOS DIURNOS</vt:lpstr>
      <vt:lpstr>SEMINARIOS NOCTURNOS</vt:lpstr>
      <vt:lpstr>MINI CURSOS</vt:lpstr>
      <vt:lpstr>'CLINICAS DIURNOS'!Print_Area</vt:lpstr>
      <vt:lpstr>'CLINICAS NOCTURNOS'!Print_Area</vt:lpstr>
      <vt:lpstr>'ELECTIVAS DIURNAS'!Print_Area</vt:lpstr>
      <vt:lpstr>'ELECTIVAS NOCTURNAS'!Print_Area</vt:lpstr>
      <vt:lpstr>INSTRUCCIONES!Print_Area</vt:lpstr>
      <vt:lpstr>'MINI CURSOS'!Print_Area</vt:lpstr>
      <vt:lpstr>'REQUISITOS DIURNOS 1ER AÑO'!Print_Area</vt:lpstr>
      <vt:lpstr>'REQUISITOS DIURNOS 2do AÑO'!Print_Area</vt:lpstr>
      <vt:lpstr>'REQUISITOS NOCTURNOS 1ER AÑO'!Print_Area</vt:lpstr>
      <vt:lpstr>'REQUISITOS NOCTURNOS 2do AÑO'!Print_Area</vt:lpstr>
      <vt:lpstr>'SEMINARIOS DIURNOS'!Print_Area</vt:lpstr>
      <vt:lpstr>'SEMINARIOS NOCTURNOS'!Print_Area</vt:lpstr>
      <vt:lpstr>'CLINICAS DIURNOS'!Print_Titles</vt:lpstr>
      <vt:lpstr>'CLINICAS NOCTURNOS'!Print_Titles</vt:lpstr>
      <vt:lpstr>'ELECTIVAS DIURNAS'!Print_Titles</vt:lpstr>
      <vt:lpstr>'ELECTIVAS NOCTURNAS'!Print_Titles</vt:lpstr>
      <vt:lpstr>'MINI CURSOS'!Print_Titles</vt:lpstr>
      <vt:lpstr>'REQUISITOS DIURNOS 1ER AÑO'!Print_Titles</vt:lpstr>
      <vt:lpstr>'REQUISITOS NOCTURNOS 1ER AÑO'!Print_Titles</vt:lpstr>
      <vt:lpstr>'SEMINARIOS DIURNOS'!Print_Titles</vt:lpstr>
      <vt:lpstr>'SEMINARIOS NOCTURNOS'!Print_Titles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Mariangeli Ortiz Rivera</dc:creator>
  <cp:lastModifiedBy>LESLIE S. SOSA CORTIJO</cp:lastModifiedBy>
  <cp:lastPrinted>2019-08-09T14:09:37Z</cp:lastPrinted>
  <dcterms:created xsi:type="dcterms:W3CDTF">2014-05-02T20:10:52Z</dcterms:created>
  <dcterms:modified xsi:type="dcterms:W3CDTF">2019-08-20T12:21:43Z</dcterms:modified>
</cp:coreProperties>
</file>