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defaultThemeVersion="124226"/>
  <mc:AlternateContent xmlns:mc="http://schemas.openxmlformats.org/markup-compatibility/2006">
    <mc:Choice Requires="x15">
      <x15ac:absPath xmlns:x15ac="http://schemas.microsoft.com/office/spreadsheetml/2010/11/ac" url="C:\Users\ksouss\Desktop\Programa y Charte\"/>
    </mc:Choice>
  </mc:AlternateContent>
  <bookViews>
    <workbookView xWindow="0" yWindow="0" windowWidth="28755" windowHeight="12180"/>
  </bookViews>
  <sheets>
    <sheet name="Instrucciones" sheetId="28" r:id="rId1"/>
    <sheet name="1er Año-Diurno Requisito" sheetId="3" r:id="rId2"/>
    <sheet name=" 1er Año-Nocturno Requisito" sheetId="4" r:id="rId3"/>
    <sheet name="2do Año-Diurno Requisito" sheetId="8" r:id="rId4"/>
    <sheet name="2do Año-Nocturno Requisito" sheetId="5" r:id="rId5"/>
    <sheet name="Clinica de Asist Legal Diurno" sheetId="9" r:id="rId6"/>
    <sheet name="Clinica de Asist Legal Nocturno" sheetId="10" r:id="rId7"/>
    <sheet name="Electivas Diurnas" sheetId="11" r:id="rId8"/>
    <sheet name="Electivas Nocturnas" sheetId="12" r:id="rId9"/>
    <sheet name="Seminarios Diurnos" sheetId="13" r:id="rId10"/>
    <sheet name="Seminarios Nocturnos" sheetId="14" r:id="rId11"/>
    <sheet name="Minicursos" sheetId="25" r:id="rId12"/>
    <sheet name="Invierno" sheetId="27" r:id="rId13"/>
  </sheets>
  <externalReferences>
    <externalReference r:id="rId14"/>
  </externalReferences>
  <definedNames>
    <definedName name="_xlnm._FilterDatabase" localSheetId="7" hidden="1">'Electivas Diurnas'!$A$1:$A$67</definedName>
    <definedName name="_xlnm._FilterDatabase" localSheetId="8" hidden="1">'Electivas Nocturnas'!$A$1:$A$43</definedName>
    <definedName name="_xlnm._FilterDatabase" localSheetId="9" hidden="1">'Seminarios Diurnos'!$A$7:$N$7</definedName>
    <definedName name="_xlnm._FilterDatabase" localSheetId="10" hidden="1">'Seminarios Nocturnos'!$A$7:$N$7</definedName>
    <definedName name="nabel">Invierno!$L$9</definedName>
    <definedName name="_xlnm.Print_Area" localSheetId="2">' 1er Año-Nocturno Requisito'!$A$1:$P$12</definedName>
    <definedName name="_xlnm.Print_Area" localSheetId="1">'1er Año-Diurno Requisito'!$A$1:$P$25</definedName>
    <definedName name="_xlnm.Print_Area" localSheetId="7">'Electivas Diurnas'!$A$1:$P$67</definedName>
    <definedName name="_xlnm.Print_Area" localSheetId="8">'Electivas Nocturnas'!$A$1:$P$41</definedName>
    <definedName name="_xlnm.Print_Area" localSheetId="0">Instrucciones!#REF!</definedName>
    <definedName name="_xlnm.Print_Area" localSheetId="12">Invierno!$A$1:$N$14</definedName>
    <definedName name="_xlnm.Print_Area" localSheetId="11">Minicursos!$A$1:$N$17</definedName>
    <definedName name="_xlnm.Print_Area" localSheetId="9">'Seminarios Diurnos'!$A$1:$N$11</definedName>
    <definedName name="_xlnm.Print_Titles" localSheetId="2">' 1er Año-Nocturno Requisito'!$1:$7</definedName>
    <definedName name="_xlnm.Print_Titles" localSheetId="1">'1er Año-Diurno Requisito'!$1:$7</definedName>
    <definedName name="_xlnm.Print_Titles" localSheetId="7">'Electivas Diurnas'!$1:$8</definedName>
    <definedName name="_xlnm.Print_Titles" localSheetId="8">'Electivas Nocturnas'!$1:$8</definedName>
    <definedName name="_xlnm.Print_Titles" localSheetId="9">'Seminarios Diurnos'!$1:$7</definedName>
  </definedNames>
  <calcPr calcId="162913"/>
</workbook>
</file>

<file path=xl/calcChain.xml><?xml version="1.0" encoding="utf-8"?>
<calcChain xmlns="http://schemas.openxmlformats.org/spreadsheetml/2006/main">
  <c r="O6" i="3" l="1"/>
  <c r="N7" i="27" l="1"/>
  <c r="M6" i="25"/>
  <c r="M6" i="14"/>
  <c r="M6" i="13"/>
  <c r="O7" i="12"/>
  <c r="O7" i="11"/>
  <c r="J6" i="9"/>
  <c r="O6" i="5"/>
  <c r="O6" i="8"/>
  <c r="O6" i="4"/>
  <c r="J6" i="10" l="1"/>
  <c r="M9" i="4"/>
  <c r="H9" i="4"/>
  <c r="C9" i="4"/>
</calcChain>
</file>

<file path=xl/comments1.xml><?xml version="1.0" encoding="utf-8"?>
<comments xmlns="http://schemas.openxmlformats.org/spreadsheetml/2006/main">
  <authors>
    <author>keyla Souss</author>
  </authors>
  <commentList>
    <comment ref="M12" authorId="0" shapeId="0">
      <text>
        <r>
          <rPr>
            <sz val="16"/>
            <color rgb="FF000000"/>
            <rFont val="Arial"/>
            <family val="2"/>
          </rPr>
          <t xml:space="preserve">Alvin Padilla Babilonia es candidato doctoral (J.S.D.) en Yale Law School, donde obtuvo una Maestría en Derecho (LL.M., 2018). También tiene un Juris Doctor (2016) y un Bachillerato en Psicología (2013), ambos de la Universidad de Puerto Rico. Ha presentado sus trabajos académicos en Yale Law School, Stanford Law School, Max Planck Institute for Tax Law and Public Finance y en la Universidad de Puerto Rico. Entre el 2018 y el 2019, fue Fox International Fellow en la Universidad de San Andrés, en Buenos Aires, Argentina. Entre el 2016 y el 2018, trabajó por dos años como oficial jurídico de la Jueza Presidenta del Tribunal Supremo de Puerto Rico, la Hon. Maite D. Oronoz Rodríguez. </t>
        </r>
      </text>
    </comment>
    <comment ref="M21" authorId="0" shapeId="0">
      <text>
        <r>
          <rPr>
            <sz val="15"/>
            <color indexed="81"/>
            <rFont val="Arial"/>
            <family val="2"/>
          </rPr>
          <t>Obtuvo su bachillerato en Ciencias Naturales de la Universidad de Puerto Rico en 1997 y el grado de Juris Doctor de la Universidad Interamericana de Puerto Rico en el 2000. En el 2004, completó una concentración en Propiedad Intelectual como parte de su Maestría en Derecho Americano de la Escuela de Derecho de la Universidad de Boston. Sus cursos sobre propiedad intelectual le permitieron desarrollar un amplio conocimiento sobre Comercio Electrónico, Patentes, Marcas, Leyes sobre Alimentos y Drogas, Leyes sobre Programados Electrónicos (Software) y Política Pública hacia las Industrias de Alta Tecnología. En su experiencia profesional como abogada, se destaca su aportación en varios prestigiosos bufetes de Puerto Rico en el área de litigio comercial, administrativo y propiedad intelectual, tales como Axtmayer, Benítez &amp; Quiñones, García y Fernández y Martínez Odell Calabria.  En el 2008, fue nombrada Jueza Superior y ha laborado en las Regiones Judiciales de Ponce y Carolina.Ha sido recurso en seminarios en el área de Derechos de Autor, el Protocolo de Personas sin Hogar, Conversatorio sobre Manejo de Despacho Civil, Regla 60, Desahucios, Recursos Extraordinarios, Sentencia Sumaria, entre otros Tomó un curso de Justicia Terapéutica auspiciado por la Asociación Iberoamericana de Justicia Terapéutica.  En febrero de 2012, fue invitada a participar como ponente en las XVIII Jornadas de Derecho Constitucional del Centro de Estudios y Formación Constitucional de Centroamérica y el Caribe en San Pedro Sula, Honduras. Su ponencia fue sobre la Libertad de Expresión e Información y Derecho Comparado. En septiembre de 2015 fue recurso para la primera de un Ciclo de Videoconferencias sobre Derecho Procesal Civil y Técnicas de Oralidad que se trabajó en coordinación con el Instituto de Altos Estudios Judiciales de la República de Nicaragua y la Magistrada Ileana Pérez López Presidenta de la Sala de lo Civil de la Corte Suprema de Justicia y Coordinadora Comisión Técnica de Implementación, Capacitación y Seguimiento del Código Procesal Civil de la República de Nicaragua. En esta participaron los miembros de la Comisión y otros magistrados y magistradas invitadas. Laboró como Jueza Superior en la Sala de lo Civil de la Región Judicial de Carolina hasta finales de 2016, luego pasó a la Región Judicial de San Juan, donde presidió la Sala de Recursos Extraordinarios. Actualmente es Asesora Legal de la Rama Judicial de Puerto Rico.</t>
        </r>
      </text>
    </comment>
    <comment ref="M22" authorId="0" shapeId="0">
      <text>
        <r>
          <rPr>
            <sz val="16"/>
            <color indexed="81"/>
            <rFont val="Arial"/>
            <family val="2"/>
          </rPr>
          <t>Diego R. Puello Álvarez tiene un Juris Doctor (2016) y un Bachillerato en Ciencias Políticas (2012), ambos de la Universidad de Puerto Rico, Recinto de Rio Piedras. Es Asociado del grupo de práctica de Real Estate &amp; Finance en McConnell Valdés LLC, donde ha trabajado desde 2016. Desde 2017, ha colaborado con el Prof. Antonio Escudero en los cursos de Sociedades y Corporaciones y de Investigación y Redacción Legal en la Escuela de Derecho de la Universidad de Puerto Rico.</t>
        </r>
        <r>
          <rPr>
            <b/>
            <sz val="9"/>
            <color indexed="81"/>
            <rFont val="Tahoma"/>
            <family val="2"/>
          </rPr>
          <t xml:space="preserve">
</t>
        </r>
      </text>
    </comment>
  </commentList>
</comments>
</file>

<file path=xl/comments2.xml><?xml version="1.0" encoding="utf-8"?>
<comments xmlns="http://schemas.openxmlformats.org/spreadsheetml/2006/main">
  <authors>
    <author>Dr. Berríos Torres</author>
  </authors>
  <commentList>
    <comment ref="F8" authorId="0" shapeId="0">
      <text>
        <r>
          <rPr>
            <sz val="16"/>
            <color indexed="81"/>
            <rFont val="Arial"/>
            <family val="2"/>
          </rPr>
          <t>Dere 7017 (Derecho Procesal Civil)</t>
        </r>
      </text>
    </comment>
  </commentList>
</comments>
</file>

<file path=xl/comments3.xml><?xml version="1.0" encoding="utf-8"?>
<comments xmlns="http://schemas.openxmlformats.org/spreadsheetml/2006/main">
  <authors>
    <author>Dr. Berríos Torres</author>
    <author>Mariangeli Ortiz Rivera</author>
    <author>LESLIE S. SOSA CORTIJO</author>
    <author>keyla Souss</author>
    <author>EDUARDO</author>
  </authors>
  <commentList>
    <comment ref="F10" authorId="0" shapeId="0">
      <text>
        <r>
          <rPr>
            <sz val="16"/>
            <color indexed="8"/>
            <rFont val="Arial"/>
            <family val="2"/>
          </rPr>
          <t xml:space="preserve">Dere 7008 (Derecho de la Persona y la Familia) y Dere 7016 (Teoría de las Obligaciones y los Contratos) </t>
        </r>
      </text>
    </comment>
    <comment ref="F11" authorId="0" shapeId="0">
      <text>
        <r>
          <rPr>
            <sz val="16"/>
            <color indexed="8"/>
            <rFont val="Arial"/>
            <family val="2"/>
          </rPr>
          <t xml:space="preserve">Dere 7016 (Teoría de las Obligaciones y los Contratos) </t>
        </r>
      </text>
    </comment>
    <comment ref="F12" authorId="0" shapeId="0">
      <text>
        <r>
          <rPr>
            <sz val="16"/>
            <color indexed="81"/>
            <rFont val="Arial"/>
            <family val="2"/>
          </rPr>
          <t>Dere 7035 (Derecho Hipotecario)</t>
        </r>
      </text>
    </comment>
    <comment ref="F13" authorId="1" shapeId="0">
      <text>
        <r>
          <rPr>
            <sz val="16"/>
            <color indexed="81"/>
            <rFont val="Arial"/>
            <family val="2"/>
          </rPr>
          <t>Práctica Notarial I (DERE 7556)</t>
        </r>
        <r>
          <rPr>
            <sz val="9"/>
            <color indexed="81"/>
            <rFont val="Tahoma"/>
            <family val="2"/>
          </rPr>
          <t xml:space="preserve">
</t>
        </r>
      </text>
    </comment>
    <comment ref="G14" authorId="2" shapeId="0">
      <text>
        <r>
          <rPr>
            <sz val="16"/>
            <color indexed="81"/>
            <rFont val="Arial"/>
            <family val="2"/>
          </rPr>
          <t>Esta electiva examina los retos sociales y diseños jurídicos del derecho a la vivienda en contextos latinoamericanos y caribeños, incluyendo a Puerto Rico. El curso tendrá como objetivo estudiar los andamiajes jurídicos para hacer valer el derecho a la vivienda.</t>
        </r>
        <r>
          <rPr>
            <sz val="12"/>
            <color indexed="81"/>
            <rFont val="Tahoma"/>
            <family val="2"/>
          </rPr>
          <t xml:space="preserve">  </t>
        </r>
      </text>
    </comment>
    <comment ref="F15" authorId="1" shapeId="0">
      <text>
        <r>
          <rPr>
            <sz val="16"/>
            <color indexed="81"/>
            <rFont val="Arial"/>
            <family val="2"/>
          </rPr>
          <t>Derecho de la Persona y la Familia (DERE 7008)</t>
        </r>
        <r>
          <rPr>
            <sz val="9"/>
            <color indexed="81"/>
            <rFont val="Tahoma"/>
            <family val="2"/>
          </rPr>
          <t xml:space="preserve">
</t>
        </r>
      </text>
    </comment>
    <comment ref="G15" authorId="2" shapeId="0">
      <text>
        <r>
          <rPr>
            <sz val="16"/>
            <color indexed="81"/>
            <rFont val="Arial"/>
            <family val="2"/>
          </rPr>
          <t xml:space="preserve">En el curso se analizan los cambios más trascendentales en el ámbito del Derecho de la Persona y la Familia suscitados como consecuencia de la aprobación del Código Civil de 2020. Se analizarán, entre otras, las siguientes figuras, tutela, matrimonio, divorcio, filiación, adopción, patria potestad, custodia y emancipación. El análisis de estas figuras se hará desde un punto de vista multidisciplinario que toma en cuenta, por ejemplo, los aspectos morales, religiosos, sociales y económicos que inciden o afectan la normativa vigente.
 Desde idéntica perspectiva se analizarán las consecuencias de la ausencia de regulación de figuras como los acuerdos de maternidad subrogada, los contratos en previsión de ruptura matrimonial y las parejas de hecho.
Se recomienda este curso para los y las estudiantes que tomaron el curso requisito de Derecho de la Persona y la Familia antes de agosto de 2020.
</t>
        </r>
      </text>
    </comment>
    <comment ref="F17" authorId="0" shapeId="0">
      <text>
        <r>
          <rPr>
            <sz val="16"/>
            <color indexed="81"/>
            <rFont val="Arial"/>
            <family val="2"/>
          </rPr>
          <t>Dere 7016 (Teoría de la Obligaciones y los Contratos)</t>
        </r>
      </text>
    </comment>
    <comment ref="G18" authorId="1" shapeId="0">
      <text>
        <r>
          <rPr>
            <sz val="16"/>
            <color indexed="81"/>
            <rFont val="Arial"/>
            <family val="2"/>
          </rPr>
          <t xml:space="preserve">El curso pretende introducir a los estudiantes en estudio de la naturaleza jurídica particular de las empresas cooperativas y la normativa desarrollada en torno a las mismas. Las cooperativas son entidades empresariales que se rigen por principios de propiedad y de gobernanza distintos a aquellos aplicables a las corporaciones tradicionales. Alrededor de este tipo particular de personas jurídicas y en función del conjunto de normas que regulan su estructura, operación y naturaleza particular, se ha desarrollado todo un cuerpo de leyes y principios jurídicos que conforman lo que ha venido a conocerse como el Derecho Cooperativo y que abarca el estudio del tipo de actividades económicas desarrolladas por éstas, sus relaciones con sus socios y las relaciones con el Estado. Dicha normativa gravita particularmente en torno al concepto jurídico del acto cooperativo, como institución determinante y definitoria de su naturaleza particular. 
Al finalizar el curso el estudiante dominará los principios y valores en los que se fundamenta el cooperativismo, y cómo los mismos son estructurados y conformados mediante la legislación y la normativa judicial y administrativa relacionada.  Además, podrá clasificar al derecho cooperativo dentro del sistema normativo vigente, distinguir su ámbito de competencia, su relación con otras áreas del derecho y su grado de autonomía doctrinaria. A su vez, se compenetrará con la normativa particular aplicable a la incorporación, operación, supervisión y liquidación de estas entidades.  Finalmente, se estudiarán las diversas modalidades del modelo cooperativista reconocidas bajo la legislación puertorriqueña en las áreas de vivienda, producción, financiamiento y seguros, así como la interpretación entre éstas y su integración como parte del sector social de nuestra economía. </t>
        </r>
        <r>
          <rPr>
            <sz val="12"/>
            <color indexed="81"/>
            <rFont val="Tahoma"/>
            <family val="2"/>
          </rPr>
          <t xml:space="preserve"> </t>
        </r>
      </text>
    </comment>
    <comment ref="M18" authorId="3" shapeId="0">
      <text>
        <r>
          <rPr>
            <sz val="16"/>
            <color indexed="81"/>
            <rFont val="Arial"/>
            <family val="2"/>
          </rPr>
          <t>El profesor Colón posee un grado de Juris Doctor de la Escuela de Derecho de la Universidad de Puerto Rico y un LLM de la Escuela de Derecho de la Universidad de Harvard, donde trabajó como tema de tesis el de las Cooperativas de Trabajo. Ha publicado artículos en el área de cooperativismo y ha sido consultor legal de múltiples entidades cooperativas, así como de agencias gubernamentales relacionadas a la reglamentación del sector cooperativo.</t>
        </r>
      </text>
    </comment>
    <comment ref="G19" authorId="2" shapeId="0">
      <text>
        <r>
          <rPr>
            <sz val="16"/>
            <color indexed="81"/>
            <rFont val="Arial"/>
            <family val="2"/>
          </rPr>
          <t>En este curso se examinará la constitución como instrumento instaurador de un régimen económico particular. Se estudiará como el estado a través de leyes específicas, procura e intenta armonizar la iniciativa personal con el interés colectivo de la sociedad. Las personas emprendedoras se aventuran y asumen nuevos desafíos y riesgos y por ello, les resulta indispensable conocer los principios y la regulación jurídica que habrá de impactar sus actividades.</t>
        </r>
        <r>
          <rPr>
            <sz val="9"/>
            <color indexed="81"/>
            <rFont val="Tahoma"/>
            <family val="2"/>
          </rPr>
          <t xml:space="preserve">
</t>
        </r>
      </text>
    </comment>
    <comment ref="F22" authorId="2" shapeId="0">
      <text>
        <r>
          <rPr>
            <sz val="16"/>
            <color indexed="81"/>
            <rFont val="Arial"/>
            <family val="2"/>
          </rPr>
          <t>Dere 7018 (Derecho Constitucional)</t>
        </r>
      </text>
    </comment>
    <comment ref="G22" authorId="4" shapeId="0">
      <text>
        <r>
          <rPr>
            <sz val="16"/>
            <color indexed="8"/>
            <rFont val="Arial"/>
            <family val="2"/>
          </rPr>
          <t>Examinaremos los principales temas de libertad de expresión y libertad de prensa.  Usaremos como libro de texto a Sullivan y Feldman, Constitutional Law (la más reciente edición) y el libro de casos del profesor.</t>
        </r>
      </text>
    </comment>
    <comment ref="G23" authorId="2" shapeId="0">
      <text>
        <r>
          <rPr>
            <sz val="16"/>
            <color indexed="81"/>
            <rFont val="Arial"/>
            <family val="2"/>
          </rPr>
          <t>En este curso se analizará a profundidad los poderes de las Ramas Ejecutivas y Legislativas, con atención especial a aspectos que han generado controversis constitucionales y litigios en los últimos años.  Desde la investigación senatorial del Cerro Maravilla en la década de los ochenta, hasta las controversias presentes sobre el déficit presupuestario y la responsabilidad de respetar el mandato constitucional de tener un presupuesto balanceado, el marco de acción de la Asamblea Legislativa se ha ampliado, lo que a su vez ha generado un sin número de controversias, muchas de ellas con la Rama Ejecutiva, que han culminado en ocasiones en los tribunales.  
Al concluir el curso el estudiante tendrá un claro entendimiento de ese balance (o lucha) de poderes y sus efectos sobre la sociedad en general y los ciudadanos.  El estudiante podrá contestar preguntas en las que no se profundiza en los cursos básicos de Derecho Constitucional, como las siguientes: ¿Cuál es el rol “legislativo” del Gobernador? ¿Cuál es el poder del Gobernador para interpretar las leyes aprobadas por la Asamblea Legislativa? ¿Qué límites tiene la Asamblea Legislativa al legislar? ¿Cuán amplio es el poder de investigación de la Asamblea Legislativa frente a las otras Ramas de gobierno? ¿Frente al ciudadano?  ¿Cuáles son las razones que justifican la inmunidad legislativa y cuál es su alcance?  ¿Cuál es el significado real de las cláusulas relativas al Presupuesto? ¿En qué momento se activan esas cláusulas constitucionales? ¿De quién es la responsabilidad constitucional de tener un Presupuesto Balanceado, del Gobernador o de la Asamblea Legislativa?
ESPACIOS LIMITADOS A 30 ESTUDIANTES.</t>
        </r>
      </text>
    </comment>
    <comment ref="M23" authorId="3" shapeId="0">
      <text>
        <r>
          <rPr>
            <sz val="16"/>
            <color indexed="81"/>
            <rFont val="Arial"/>
            <family val="2"/>
          </rPr>
          <t xml:space="preserve">El Prof. Aníbal Acevedo Vilá fue Gobernador, Comisionado Residente, y miembro de la Cámara de Representantes del Estado Libre Asociado de Puerto Rico.  Obtuvo su grado de JD, Magna Cum Laude, de la Escuela de Derecho de la Universidad de Puerto Rico, donde también fue Editor en Jefe de la Revista Jurídica. Posee un LL.M. en Derecho de la Universidad de Harvard y fue Oficial Jurídico del Juez Presidente del Tribunal Supremo, Federico Hernández Denton, y del Juez Federal Levin Campbell del Primer Circuito de Apelaciones en Boston.  Es autor de numerosas obras y artículos de Revistas Jurídica.
</t>
        </r>
      </text>
    </comment>
    <comment ref="F26" authorId="4" shapeId="0">
      <text>
        <r>
          <rPr>
            <sz val="16"/>
            <color indexed="8"/>
            <rFont val="Arial"/>
            <family val="2"/>
          </rPr>
          <t>Dere 7741 (Mediación I)</t>
        </r>
      </text>
    </comment>
    <comment ref="G26" authorId="4" shapeId="0">
      <text>
        <r>
          <rPr>
            <sz val="16"/>
            <color indexed="8"/>
            <rFont val="Arial"/>
            <family val="2"/>
          </rPr>
          <t>El curso abordará la teoría de la mediación, las habilidades y perspectivas en una variedad de áreas de la ley.  Los estudiantes aprenderán las habilidades básicas para servir como un mediador neutral y representar a sus clientes durante el proceso de mediación. Además de las lecturas asignadas y discusión en clase, los estudiantes participarán en los juegos de rol de simulación, observarán un proceso de mediación en el Tribunal, y, de ser posible actuarán como co-mediadores en por lo menos un caso en el Tribunal.</t>
        </r>
      </text>
    </comment>
    <comment ref="G28" authorId="2" shapeId="0">
      <text>
        <r>
          <rPr>
            <sz val="16"/>
            <color indexed="81"/>
            <rFont val="Arial"/>
            <family val="2"/>
          </rPr>
          <t xml:space="preserve">El Taller de Práctica en los Tribunales y Agencias introduce a los estudiantes a las tareas propias de los oficiales jurídicos y a la litigación en el Tribunal de Primera Instancia, el Tribunal de Apelaciones, el Tribunal Federal para el Distrito de Puerto Rico y Agencias Administrativas.  Los estudiantes trabajarán para un juez o división legal, realizarán investigaciones, escribirán borradores de memorandos de derecho, órdenes y sentencias y en los casos propios, observarán juicios, argumentaciones orales y vistas procesales.  El Taller requiere el compromiso de 120 horas de trabajo de campo durante el semestre y 6 reuniones grupales en la sala de clase para discutir temas como la litigación efectiva en los Tribunales y destrezas de escritura de opiniones judiciales.  Los estudiantes deberán tener un promedio académico de 3.0 o más al momento de solicitar.  Las solicitudes deberán ser recibidas por el Coordinador del Programa el semestre anterior al Taller de Práctica y, de ser aceptado, se coordinará su matrícula en el curso.  Para dudas, pueden escribir al siguiente correo electrónico: carmen.cortes@upr.edu.
</t>
        </r>
      </text>
    </comment>
    <comment ref="F29" authorId="2" shapeId="0">
      <text>
        <r>
          <rPr>
            <sz val="16"/>
            <color indexed="81"/>
            <rFont val="Arial"/>
            <family val="2"/>
          </rPr>
          <t xml:space="preserve">DERE 7296 (Taller de Practica en los Tribunales y Agencias) o DERE 7995 (Taller de Práctica Legal)
</t>
        </r>
      </text>
    </comment>
    <comment ref="G29" authorId="2" shapeId="0">
      <text>
        <r>
          <rPr>
            <sz val="16"/>
            <color indexed="81"/>
            <rFont val="Arial"/>
            <family val="2"/>
          </rPr>
          <t>Estudiantes que ya hayan tenido una experiencia práctica supervisada podrán realizar una práctica más sofisticada, mientras desarrollan destrezas adquiridas en un curso de práctica anterior. Esta subsiguiente práctica incluirá tareas propias de oficiales jurídicos en distintos tribunales de Puerto Rico o de Estados Unidos, así como en agencias administrativas. Los y las estudiantes deben solicitar a un centro de práctica distinto de una práctica anterior o, de ser el mismo, que haya sido solicitado por su supervisor(a) y que certifique que se asignarán tareas de mayor complejidad a las ya trabajadas. Los y las estudiantes deberán tener un promedio académico de 3.0 o más al momento de solicitar. El curso no está disponible para estudiantes que hayan tomado el Taller de Práctica de Verano (DERE 7995) y, además, el Taller de Práctica en los Tribunales y Agencias (DERE 7296), pero sí es prerrequisito que haya tomado uno de los dos.
El Taller requiere el compromiso de 120 horas de trabajo de campo durante el semestre y reuniones grupales en la sala de clase.  Los estudiantes deberán tener un promedio académico de 3.0 o más al momento de solicitar.  Las solicitudes deberán ser recibidas por el Coordinador del Programa el semestre anterior al Taller de Práctica y, de ser aceptado, se coordinará su matrícula en el curso.  Para dudas, pueden escribir al siguiente correo electrónico: carmen.cortes@upr.edu.</t>
        </r>
        <r>
          <rPr>
            <sz val="12"/>
            <color indexed="81"/>
            <rFont val="Tahoma"/>
            <family val="2"/>
          </rPr>
          <t xml:space="preserve">
</t>
        </r>
        <r>
          <rPr>
            <sz val="9"/>
            <color indexed="81"/>
            <rFont val="Tahoma"/>
            <family val="2"/>
          </rPr>
          <t xml:space="preserve">
</t>
        </r>
      </text>
    </comment>
    <comment ref="F31" authorId="0" shapeId="0">
      <text>
        <r>
          <rPr>
            <sz val="16"/>
            <color indexed="8"/>
            <rFont val="Arial"/>
            <family val="2"/>
          </rPr>
          <t>Dere 7301 (Revista Jurídica Mercantil I)</t>
        </r>
      </text>
    </comment>
    <comment ref="F32" authorId="0" shapeId="0">
      <text>
        <r>
          <rPr>
            <sz val="16"/>
            <color indexed="8"/>
            <rFont val="Arial"/>
            <family val="2"/>
          </rPr>
          <t>Dere 7588 (Revista Jurídica I)</t>
        </r>
      </text>
    </comment>
    <comment ref="G32" authorId="2" shapeId="0">
      <text>
        <r>
          <rPr>
            <sz val="16"/>
            <color indexed="81"/>
            <rFont val="Arial"/>
            <family val="2"/>
          </rPr>
          <t xml:space="preserve">Adiestramiento y práctica en la redacción de notas monográficas y bibliográficas. Establecimiento e implementación de política editorial de la Revista Jurídica de la Universidad de Puerto Rico. Para poder matricular el curso es necesario haber sido seleccionado miembro de la Junta Editorial de la Revista Jurídica de la UPR.
</t>
        </r>
      </text>
    </comment>
    <comment ref="M33" authorId="3" shapeId="0">
      <text>
        <r>
          <rPr>
            <sz val="15"/>
            <color indexed="81"/>
            <rFont val="Arial"/>
            <family val="2"/>
          </rPr>
          <t>Obtuvo su bachillerato en Ciencias Naturales de la Universidad de Puerto Rico en 1997 y el grado de Juris Doctor de la Universidad Interamericana de Puerto Rico en el 2000. En el 2004, completó una concentración en Propiedad Intelectual como parte de su Maestría en Derecho Americano de la Escuela de Derecho de la Universidad de Boston. Sus cursos sobre propiedad intelectual le permitieron desarrollar un amplio conocimiento sobre Comercio Electrónico, Patentes, Marcas, Leyes sobre Alimentos y Drogas, Leyes sobre Programados Electrónicos (Software) y Política Pública hacia las Industrias de Alta Tecnología. En su experiencia profesional como abogada, se destaca su aportación en varios prestigiosos bufetes de Puerto Rico en el área de litigio comercial, administrativo y propiedad intelectual, tales como Axtmayer, Benítez &amp; Quiñones, García y Fernández y Martínez Odell Calabria.  En el 2008, fue nombrada Jueza Superior y ha laborado en las Regiones Judiciales de Ponce y Carolina.Ha sido recurso en seminarios en el área de Derechos de Autor, el Protocolo de Personas sin Hogar, Conversatorio sobre Manejo de Despacho Civil, Regla 60, Desahucios, Recursos Extraordinarios, Sentencia Sumaria, entre otros Tomó un curso de Justicia Terapéutica auspiciado por la Asociación Iberoamericana de Justicia Terapéutica.  En febrero de 2012, fue invitada a participar como ponente en las XVIII Jornadas de Derecho Constitucional del Centro de Estudios y Formación Constitucional de Centroamérica y el Caribe en San Pedro Sula, Honduras. Su ponencia fue sobre la Libertad de Expresión e Información y Derecho Comparado. En septiembre de 2015 fue recurso para la primera de un Ciclo de Videoconferencias sobre Derecho Procesal Civil y Técnicas de Oralidad que se trabajó en coordinación con el Instituto de Altos Estudios Judiciales de la República de Nicaragua y la Magistrada Ileana Pérez López Presidenta de la Sala de lo Civil de la Corte Suprema de Justicia y Coordinadora Comisión Técnica de Implementación, Capacitación y Seguimiento del Código Procesal Civil de la República de Nicaragua. En esta participaron los miembros de la Comisión y otros magistrados y magistradas invitadas. Laboró como Jueza Superior en la Sala de lo Civil de la Región Judicial de Carolina hasta finales de 2016, luego pasó a la Región Judicial de San Juan, donde presidió la Sala de Recursos Extraordinarios. Actualmente es Asesora Legal de la Rama Judicial de Puerto Rico.</t>
        </r>
      </text>
    </comment>
    <comment ref="F34" authorId="4" shapeId="0">
      <text>
        <r>
          <rPr>
            <sz val="16"/>
            <color indexed="8"/>
            <rFont val="Arial"/>
            <family val="2"/>
          </rPr>
          <t>Dere 7026 (Derecho de la Prueba y la Evidencia) y Dere 7017 (Derecho Procesal Civil)</t>
        </r>
      </text>
    </comment>
    <comment ref="G34" authorId="4" shapeId="0">
      <text>
        <r>
          <rPr>
            <sz val="16"/>
            <color indexed="8"/>
            <rFont val="Arial"/>
            <family val="2"/>
          </rPr>
          <t>En el curso se estudiará la teoría y estrategias aplicables a la toma de deposiciones y se practicarán las mismas.  Entre los asuntos a discutirse se encuentran la preparación previa a una deposición, diferencias entre testigos legos y los expertos y las objeciones durante la deposición, entre otros asuntos aplicables a deposiciones.</t>
        </r>
      </text>
    </comment>
    <comment ref="F36" authorId="0" shapeId="0">
      <text>
        <r>
          <rPr>
            <sz val="16"/>
            <color indexed="8"/>
            <rFont val="Arial"/>
            <family val="2"/>
          </rPr>
          <t>Dere 7588 (Revista Jurídica I)</t>
        </r>
      </text>
    </comment>
    <comment ref="G37" authorId="4" shapeId="0">
      <text>
        <r>
          <rPr>
            <sz val="16"/>
            <color indexed="8"/>
            <rFont val="Arial"/>
            <family val="2"/>
          </rPr>
          <t xml:space="preserve">Curso de investigación legal dirigida con el propósito de convertir una monografía aprobada en un seminario tomado en la Escuela de Derecho en un escrito académico de calidad publicable de mayor extensión (25,000 palabras o más, incluyendo notas al calce).  Previo a la matrícula, el profesor y el estudiante acordarán por escrito el tema de investigación a ser desarrollado, la bibliografía a utilizarse, así como la metodología de la investigación y monografía que resultará como producto final.  Una copia del acuerdo se depositará en el Decanato de la Escuela de Derecho, cuyo acuerdo estará suscrito por el estudiante, el profesor mentor y al menos un profesor que será lector de la monografía.
</t>
        </r>
        <r>
          <rPr>
            <sz val="16"/>
            <color indexed="8"/>
            <rFont val="Tahoma"/>
            <family val="2"/>
          </rPr>
          <t xml:space="preserve">
</t>
        </r>
      </text>
    </comment>
    <comment ref="G38" authorId="3" shapeId="0">
      <text>
        <r>
          <rPr>
            <sz val="16"/>
            <color indexed="81"/>
            <rFont val="Arial"/>
            <family val="2"/>
          </rPr>
          <t xml:space="preserve">Curso dirigido al desarrollo de las destrezas básicas necesarias para la redacción de una monografía extensa de calidad publicable. Se enfatizarán las maneras apropiadas de hacer referencia a autoridades para sustentar los escritos y evitar el plagio.  El curso se ofrecerá presencial, híbrido o en línea. </t>
        </r>
      </text>
    </comment>
    <comment ref="G39" authorId="3" shapeId="0">
      <text>
        <r>
          <rPr>
            <sz val="16"/>
            <color indexed="81"/>
            <rFont val="Arial"/>
            <family val="2"/>
          </rPr>
          <t>Curso exclusivamente disponible para estudiantes de la Maestría en Derecho LL.M. Está dirigido a desarrollar las estrategias de investigación y redacción de escritos legales, con particular atención en el proyecto de investigación requisito para el grado. El curso es requisito para los estudiantes internacionales.</t>
        </r>
      </text>
    </comment>
    <comment ref="G40" authorId="2" shapeId="0">
      <text>
        <r>
          <rPr>
            <sz val="16"/>
            <color indexed="81"/>
            <rFont val="Arial"/>
            <family val="2"/>
          </rPr>
          <t>El presente es un curso en el que se desarrollan las destrezas cognoscitivas que permiten al estudiante "aprender de la experiencia". En él se da especial énfasis al desarrollo de las técnicas modernas de interrogatorio, tanto en el examen directo, como en el contrainterrogatorio. Además, se refresca y perfecciona el ofrecimiento de prueba, la impugnación y rehabilitación de testigos, y la argumentación oral.</t>
        </r>
        <r>
          <rPr>
            <sz val="9"/>
            <color indexed="81"/>
            <rFont val="Tahoma"/>
            <family val="2"/>
          </rPr>
          <t xml:space="preserve">
</t>
        </r>
      </text>
    </comment>
    <comment ref="M40" authorId="3" shapeId="0">
      <text>
        <r>
          <rPr>
            <sz val="16"/>
            <color indexed="81"/>
            <rFont val="Arial"/>
            <family val="2"/>
          </rPr>
          <t xml:space="preserve">Vivian González Méndez es abogada litigante con experiencia como supervisora en la Secretaría Auxiliar de lo Civil y en la División de Litigios Generales del Departamento de Justicia de Puerto Rico. Es miembro del Comisión Especial sobre Derechos de Animales del Colegio de Abogados y Abogadas de Puerto Rico. Además, es Oficial de Control de Animales e Investigadora de Maltrato (Id. #349). Obtuvo su JD en la Escuela de Derecho de la Universidad de Puerto Rico y está admitida a la Corte Federal de Apelaciones para el Primer Circuito. 
</t>
        </r>
        <r>
          <rPr>
            <sz val="9"/>
            <color indexed="81"/>
            <rFont val="Tahoma"/>
            <family val="2"/>
          </rPr>
          <t xml:space="preserve">
</t>
        </r>
      </text>
    </comment>
    <comment ref="G42" authorId="3" shapeId="0">
      <text>
        <r>
          <rPr>
            <sz val="16"/>
            <color indexed="81"/>
            <rFont val="Arial"/>
            <family val="2"/>
          </rPr>
          <t xml:space="preserve">Este curso ofrecerá una introducción al Derecho del Mar enfocándose en la Convención de las Naciones Unidas sobre el Derecho del Mar (1982).  Se examinarán los conceptos medulares que se relacionan con reclamos de soberanía y jurisdicción sobre los recursos marinos, incluyendo, líneas de demarcación, aguas internas, bahías, aguas territoriales, zona contigua, zona económica exclusiva, aguas de archipiélagos, y el alta mar.  Derechos de navegación en estrechos internacionales, aguas territoriales, zonas económicas exclusivas, y aguas de archipiélagos de otros estados recibirán atención principal, al igual que el transporte de materiales radioactivos y ultrapeligrosos.  Se evaluarán disputas sobre el derecho a pescar en zonas económicas exclusivas y en alta mar, con énfasis en el deber a cooperar mediante organizaciones regionales de administración de la pesca.  También estudiaremos disputas sobre la delimitación de fronteras marítimas.  Otros temas que se discutirán son la protección de ballenas, el deber de proteger y preservar el ambiente marino, y áreas marinas protegidas.  Métodos alternos de resolución de disputas serán explorados, incluyendo decisiones del Tribunal Internacional de Justicia y el Tribunal Internacional para el Derecho del Mar. 
</t>
        </r>
        <r>
          <rPr>
            <sz val="20"/>
            <color indexed="81"/>
            <rFont val="Tahoma"/>
            <family val="2"/>
          </rPr>
          <t xml:space="preserve">
</t>
        </r>
      </text>
    </comment>
    <comment ref="G43" authorId="1" shapeId="0">
      <text>
        <r>
          <rPr>
            <sz val="16"/>
            <color indexed="81"/>
            <rFont val="Arial"/>
            <family val="2"/>
          </rPr>
          <t>Se considerará el trasfondo histórico del concepto de la libre determinación desde sus orígenes pasando por la Liga de las Naciones hasta la concreción  del principio en la Carta de la ONU; la Carta Magna del 1960 (Resolución 1514 (XV) y su secuela; la creación del Comité de Descolonización, las decisiones pertinentes de la Corte Internacional de Justicia y las normas perentorias de Derecho Internacional.
En el contexto de ese marco histórico, normativo e institucional, se analizará el caso de Puerto Rico desde la década del 1940 hasta el presente y sus perspectivas futuras.</t>
        </r>
        <r>
          <rPr>
            <b/>
            <sz val="16"/>
            <color indexed="81"/>
            <rFont val="Arial"/>
            <family val="2"/>
          </rPr>
          <t xml:space="preserve">
</t>
        </r>
      </text>
    </comment>
    <comment ref="G45" authorId="4" shapeId="0">
      <text>
        <r>
          <rPr>
            <sz val="16"/>
            <color indexed="8"/>
            <rFont val="Arial"/>
            <family val="2"/>
          </rPr>
          <t>En el curso se estudiarán y analizarán las diferentes leyes federales que prohíben el discrimen en el empleo privado.  Se estudiará el Título VII de Derechos Civiles de 1964, el cual prohíbe el discrimen por razón de “raza, color, religión, sexo u origen nacional”; la Age Discrimination in Employment Act (ADEA), que prohíbe el discrimen por razón de edad; y la American with Disabilities Act (ADA), que prohíbe el discrimen por impedimento, entre otras. También se estudiará el hostigamiento sexual, el discrimen por razón de embarazo y otras modalidades de discrimen que se han ido reconociendo jurisprudencialmente. Se analizará el esquema probatorio diseñado bajo el palio de las referidas leyes y cómo los tribunales han definido y delimitado los distintos grupos protegidos. Finalmente, se estudiarán y analizarán cuáles son los mecanismos, así como los remedios que tienen disponibles las víctimas de discrimen en el empleo.</t>
        </r>
        <r>
          <rPr>
            <sz val="16"/>
            <color indexed="8"/>
            <rFont val="Tahoma"/>
            <family val="2"/>
          </rPr>
          <t xml:space="preserve">
</t>
        </r>
      </text>
    </comment>
    <comment ref="F47" authorId="0" shapeId="0">
      <text>
        <r>
          <rPr>
            <sz val="16"/>
            <color indexed="81"/>
            <rFont val="Arial"/>
            <family val="2"/>
          </rPr>
          <t>Dere 7018 (Derecho Constitucional)</t>
        </r>
      </text>
    </comment>
    <comment ref="G49" authorId="4" shapeId="0">
      <text>
        <r>
          <rPr>
            <sz val="16"/>
            <color indexed="8"/>
            <rFont val="Arial"/>
            <family val="2"/>
          </rPr>
          <t>Este curso va dirigido a exponer al estudiante a los aspectos legales, éticos y de negocio más significativos de la práctica de la profesión legal.  Se estudiarán las formas jurídicas y los aspectos de negocio más importantes para organizar y establecer una práctica legal; los aspectos más significativos de la organización y gerencia interna de una empresa de servicios legales; cómo establecer una estructura de honorarios; gerencia financiera y de recursos humanos en la práctica legal; manejo de clientes; administración y protección contra los riesgos de negocio y la responsabilidad civil profesional; promoción de servicios legales; manejo del tiempo de los abogados; y el uso de tecnología para una más eficiente práctica legal.</t>
        </r>
      </text>
    </comment>
    <comment ref="G50" authorId="1" shapeId="0">
      <text>
        <r>
          <rPr>
            <sz val="16"/>
            <color rgb="FF000000"/>
            <rFont val="Arial"/>
            <family val="2"/>
          </rPr>
          <t>Vivimos tiempos de crisis en los que cada sector defiende sus intereses y los foros judiciales suelen percibirse, no como el último remedio, sino como el único remedio. Este curso enfatizará en el diálogo sostenido como herramienta ciudadana alternativa para solucionar conflictos entre grupos sociales y promover una cultura de derechos humanos mediante la transformación de las relaciones entre personas, sectores e instituciones. Los participantes del curso conocerán los aspectos teóricos, filosóficos y metodológicos de este proceso, así como las cinco fases para moderar un proceso de diálogo sostenido que promueva acciones y cambios en contextos específicos.</t>
        </r>
      </text>
    </comment>
    <comment ref="F52" authorId="0" shapeId="0">
      <text>
        <r>
          <rPr>
            <sz val="16"/>
            <color indexed="8"/>
            <rFont val="Arial"/>
            <family val="2"/>
          </rPr>
          <t>Dere 7018 (Derecho Constitucional)</t>
        </r>
      </text>
    </comment>
    <comment ref="G54" authorId="1" shapeId="0">
      <text>
        <r>
          <rPr>
            <sz val="16"/>
            <color rgb="FF000000"/>
            <rFont val="Arial"/>
            <family val="2"/>
          </rPr>
          <t xml:space="preserve">Descripción: In this course we will analyze the content of disaster recovery policies and practices through the lens of Therapeutic Jurisprudence.  Puerto Rico has faced an unprecedented number of disasters in the last four years and challenges faced in the recovery processes have shown the need for urgent changes in policies and practices.  Special attention will be given to the role of lawyers and other legal professionals, and how our legal skills must be re-framed with the help of Therapeutic Jurisprudence concepts.
</t>
        </r>
      </text>
    </comment>
    <comment ref="F56" authorId="0" shapeId="0">
      <text>
        <r>
          <rPr>
            <sz val="16"/>
            <color indexed="81"/>
            <rFont val="Arial"/>
            <family val="2"/>
          </rPr>
          <t>Dere 7015 (Derecho Penal)</t>
        </r>
      </text>
    </comment>
    <comment ref="G57" authorId="4" shapeId="0">
      <text>
        <r>
          <rPr>
            <sz val="16"/>
            <color indexed="8"/>
            <rFont val="Arial"/>
            <family val="2"/>
          </rPr>
          <t>Este curso conlleva dos etapas; la primera consiste del componente teórico de los requisitos de la Ley de Análisis de ADN Post Sentencia y de las causas más comunes para las convicciones erróneas, así como los fundamentos y protocolos a seguir para la investigación de casos de convicciones erróneas. La segunda etapa del curso es de índole práctico a través de la investigación en dos vertientes, a saber: (1) la investigación de casos de convicciones erróneas y (2) la investigación de medidas tomadas por otras jurisdicciones para evitar las convicciones erróneas, y la investigación de medidas tomadas en otras jurisdicciones para facilitar la reapertura de casos de convicciones erróneas.</t>
        </r>
      </text>
    </comment>
    <comment ref="F59" authorId="2" shapeId="0">
      <text>
        <r>
          <rPr>
            <sz val="16"/>
            <color indexed="81"/>
            <rFont val="Arial"/>
            <family val="2"/>
          </rPr>
          <t>Dere 7007 (Derechos Reales)</t>
        </r>
      </text>
    </comment>
    <comment ref="G60" authorId="3" shapeId="0">
      <text>
        <r>
          <rPr>
            <sz val="16"/>
            <color indexed="81"/>
            <rFont val="Arial"/>
            <family val="2"/>
          </rPr>
          <t>Discusión y análisis de la propiedad intelectual en el mundo jurídico y corporativo.El curso analiza la política pública y los aspectos prácticos para la transferencia de tecnología. El curso se enfoca primordialmente en el análisis, discusión y redacción de licencias de patentes. No obstante, también se examinarán de manera general licencias de copyrights, trademarks y base de datos.</t>
        </r>
      </text>
    </comment>
    <comment ref="F61" authorId="1" shapeId="0">
      <text>
        <r>
          <rPr>
            <sz val="16"/>
            <color indexed="81"/>
            <rFont val="Arial"/>
            <family val="2"/>
          </rPr>
          <t xml:space="preserve">DERE 7059 (Derecho de Marcas), DERE 7106 (Derechos de Autor) o DERE 7108 (Introducción a la Propiedad Intelectual). </t>
        </r>
      </text>
    </comment>
    <comment ref="G61" authorId="2" shapeId="0">
      <text>
        <r>
          <rPr>
            <sz val="16"/>
            <color indexed="81"/>
            <rFont val="Arial"/>
            <family val="2"/>
          </rPr>
          <t>Este es un curso introductorio que pretende proveerle al estudiante una visión general del derecho aplicable relacionado a la publicidad y mercadeo. Se estudiarán, de manera integrada, diferentes áreas del derecho, tales como contratos, marcas, derechos de autor, derechos del consumidor, entre otros, y se analizará cómo cada área juega un papel fundamental en reglamentar y regular la publicidad y mercadeo a la que estamos constantemente expuestos.</t>
        </r>
        <r>
          <rPr>
            <sz val="9"/>
            <color indexed="81"/>
            <rFont val="Tahoma"/>
            <family val="2"/>
          </rPr>
          <t xml:space="preserve">
</t>
        </r>
      </text>
    </comment>
    <comment ref="G62" authorId="3" shapeId="0">
      <text>
        <r>
          <rPr>
            <sz val="16"/>
            <color indexed="81"/>
            <rFont val="Arial"/>
            <family val="2"/>
          </rPr>
          <t>Este curso estudia la relación del derecho con la tecnología y la teoría de género en busca de normas alternativas para lidiar con los retos de las nuevas tecnologías y redes de información que impactan de maneras específicas a mujeres y niñas.  El curso explora temas relacionados con el impacto de la tecnología sobre los roles asignados a los sexos y las concepciones de género, la pornografía, la pornografía infantil, el "sexting", la pornovenganza, el "bullying", el acecho y la vigilancia digital.</t>
        </r>
      </text>
    </comment>
    <comment ref="G65" authorId="4" shapeId="0">
      <text>
        <r>
          <rPr>
            <sz val="16"/>
            <color indexed="8"/>
            <rFont val="Arial"/>
            <family val="2"/>
          </rPr>
          <t>La perspectiva de 'therapeutic jurisprudence' (jurisprudencia terapéutica) ya tiene mucha influencia en la judicatura y entre los abogados criminalistas.  Usando principalmente el libro del profesor Wexler, Rehabilitating Lawyers: Principles of Therapeutic Jurisprudence for Criminal Law Practice, este curso repasa la perspectiva de TJ y su aplicación dentro del campo de derecho penal y su influencia en ampliar el rol del abogado.  Se estudiarán varios ejemplos concretos con particular énfasis en las prácticas y técnicas de los abogados.
El curso se impartirá principalmente en el idioma inglés. No obstante, los estudiantes podrán realizar intervenciones en la clase, realizar sus presentaciones, trabajos escritos, comentarios y preguntas tanto en el idiomas inglés como en español.</t>
        </r>
      </text>
    </comment>
    <comment ref="G67" authorId="3" shapeId="0">
      <text>
        <r>
          <rPr>
            <sz val="16"/>
            <color indexed="81"/>
            <rFont val="Arial"/>
            <family val="2"/>
          </rPr>
          <t xml:space="preserve">Este curso explora la relación entre el derecho y el arte.  Analiza múltiples escenarios donde artistas y otros hacedores culturales enfrentan conflictos legales y sociales.  Discute debates legales en torno a la esfera de la cultura visual de sociedades contemporáneas para ver si quedan trastocadas las categorías jurídicas tradicionales de análisis, enfatizando la complejidad social, política y ética de la interpretación de la cultura visual por las cortes y otras instituciones y sujetos sociales.   </t>
        </r>
      </text>
    </comment>
  </commentList>
</comments>
</file>

<file path=xl/comments4.xml><?xml version="1.0" encoding="utf-8"?>
<comments xmlns="http://schemas.openxmlformats.org/spreadsheetml/2006/main">
  <authors>
    <author>Dr. Berríos Torres</author>
    <author>LESLIE S. SOSA CORTIJO</author>
    <author>keyla Souss</author>
    <author>EDUARDO</author>
    <author>Mariangeli Ortiz Rivera</author>
    <author>Keila Souss</author>
  </authors>
  <commentList>
    <comment ref="F10" authorId="0" shapeId="0">
      <text>
        <r>
          <rPr>
            <sz val="16"/>
            <color indexed="8"/>
            <rFont val="Arial"/>
            <family val="2"/>
          </rPr>
          <t xml:space="preserve">Dere 7008 (Derecho de la Persona y la Familia) y Dere 7016 (Teoría de las Obligaciones y los Contratos) </t>
        </r>
      </text>
    </comment>
    <comment ref="F12" authorId="1" shapeId="0">
      <text>
        <r>
          <rPr>
            <sz val="16"/>
            <color indexed="81"/>
            <rFont val="Arial"/>
            <family val="2"/>
          </rPr>
          <t>Dere 7035 (Derecho Hipotecario)</t>
        </r>
      </text>
    </comment>
    <comment ref="F13" authorId="1" shapeId="0">
      <text>
        <r>
          <rPr>
            <sz val="16"/>
            <color indexed="81"/>
            <rFont val="Arial"/>
            <family val="2"/>
          </rPr>
          <t>Dere 7556 (Práctica Notarial I)</t>
        </r>
      </text>
    </comment>
    <comment ref="G14" authorId="2" shapeId="0">
      <text>
        <r>
          <rPr>
            <sz val="16"/>
            <color indexed="81"/>
            <rFont val="Arial"/>
            <family val="2"/>
          </rPr>
          <t>Se examinarán los principales cambios introducidos por el Código Civil de 2020 y la Ley de Condominios de Puerto Rico, aprobadas en agosto de 2020, a los derechos reales y al régimen de propiedad horizontal. Se recomienda para estudiantes que tomaron sus cursos de reales y de propiedad horizontal antes de agosto de 2020.</t>
        </r>
      </text>
    </comment>
    <comment ref="F16" authorId="1" shapeId="0">
      <text>
        <r>
          <rPr>
            <sz val="18"/>
            <color indexed="81"/>
            <rFont val="Arial"/>
            <family val="2"/>
          </rPr>
          <t xml:space="preserve">Dere 7016 (Teoría de las Obligaciones y los Contratos) 
</t>
        </r>
      </text>
    </comment>
    <comment ref="F19" authorId="0" shapeId="0">
      <text>
        <r>
          <rPr>
            <sz val="16"/>
            <color indexed="81"/>
            <rFont val="Arial"/>
            <family val="2"/>
          </rPr>
          <t>Dere 7017 (Derecho Procesal Civil) y Dere 7018 (Derecho Constitucional)</t>
        </r>
      </text>
    </comment>
    <comment ref="F21" authorId="0" shapeId="0">
      <text>
        <r>
          <rPr>
            <sz val="16"/>
            <color indexed="81"/>
            <rFont val="Arial"/>
            <family val="2"/>
          </rPr>
          <t>Dere 7015 (Derecho Penal)</t>
        </r>
      </text>
    </comment>
    <comment ref="G23" authorId="2" shapeId="0">
      <text>
        <r>
          <rPr>
            <sz val="16"/>
            <color indexed="81"/>
            <rFont val="Arial"/>
            <family val="2"/>
          </rPr>
          <t>El curso estará dirigido a exponer detalladamente la normativa y los procesos que rigen en el ordenamiento procesal apelativo en Puerto Rico ante el Tribunal de Apelaciones y el Tribunal Supremo en casos de naturaleza civil, administrativa y criminal. Como parte de este enfoque, se discutirán detalladamente las normativas sustantivas y procesales propias de los recursos más comunes que son presentados ante los foros apelativos locales, tales como el certiorari, la apelación, las mociones en auxilio de jurisdicción, así como las características propias de los recursos de certificación intrajurisdicciónal e interjurisdiccional y los recursos de jurisdicción original ante el Tribunal de Apelaciones y el Tribunal Supremo de Puerto Rico. Esto incluirá asuntos esenciales del proceso apelativo como lo son las notificaciones, los cómputos de término, los mandatos y reconsideraciones. Además, se cubrirán las normas y los procesos que regulan el trámite apelativo federal aplicable a Puerto Rico ante el Tribunal de Apelaciones para el Primer Circuito y la Corte Suprema federal.</t>
        </r>
      </text>
    </comment>
    <comment ref="M23" authorId="2" shapeId="0">
      <text>
        <r>
          <rPr>
            <sz val="16"/>
            <color indexed="81"/>
            <rFont val="Arial"/>
            <family val="2"/>
          </rPr>
          <t>Actualmente funje como Procurador General de Puerto Rico. Siendo así, y conforme a las responsabilidades delegadas por la Ley Núm. 205-2004, según enmendada, conocida como "Ley Orgánica del Departamento de Justicia", tiene la responsabilidad de representar al Gobierno de Puerto Rico y sus funcionarios en todos los asuntos civiles, administrativos y criminales en que este sea parte o esté interesado y que se tramiten en los tribunales de mayor jerarquía en Puerto Rico y Estados Unidos: el Tribunal de Apelaciones y el Tribunal Supremo de Puerto Rico, así como el Tribunal de Apelaciones para el Primer Circuito y el Tribunal Supremo de los Estados Unidos. Anterior a esta experiencia, y también relacionado al trabajo apelativo, fungió como Principal Oficial Jurídico del Juez Asociado del Tribunal Supremo de Puerto Rico, Hon. Edgardo Rivera García, y abogado asociado del área de litigio de la firma Pietrantoni Méndez &amp; Alvarez, LLC. En lo que respecta a su experiencia profesional docente, durante los pasados años ha ofrecido varios cursos en la Universidad de Puerto Rico, Recinto de Carolina, en materia de Derecho Penal Sustantivo, Criminología, Introducción al Estudio de las Ciencias Sociales, Introducción al Sistema de Justicia Criminal de Puerto Rico y Sistema de Corrección de Puerto Rico. De igual forma, ofreció el curso de Principios Constitucionales de Puerto Rico en la Escuela de Ciencias Sociales y Humanas en la Universidad Ana G. Méndez.</t>
        </r>
      </text>
    </comment>
    <comment ref="G24" authorId="2" shapeId="0">
      <text>
        <r>
          <rPr>
            <sz val="16"/>
            <color indexed="81"/>
            <rFont val="Arial"/>
            <family val="2"/>
          </rPr>
          <t>El curso integra tres aspectos importantes. El primero, el análisis de las reglas de evidencia y jurisprudencia que ofrecen pautas y guías en la autenticación y admisibilidad de prueba almacenada y generada electrónicamente. El segundo aspecto integra lo teórico con técnicas de litigación. Se estudiará, desde su aspecto práctico, el examen directo, contrainterrogatorio, impugnación de testigos y objeciones. Técnicas de litigación necesarias e indispensables para una efectiva presentación y admisión de la prueba electrónica. En esta segunda parte, se requiere la realización de pequeños ejercicios y simulaciones. El tercer aspecto se relaciona con las simulaciones que los estudiantes deberán efectuar. Se le presentaran variadas situaciones de hechos relacionados a la admisibilidad de evidencia electrónica. El estudiante deberá presentar en evidencia: documentos generados electrónicamente, récord de negocio (almacenado electrónicamente), documentos generados por fax, y correo electrónico. Además, se le presentaran ejercicios relacionados: medios de autenticación, testigos instrumentales, testigo pericial, bases probatorias, prueba de referencia, reglas de la mejor evidencia, entre otras. La integración de lo teórico y lo practico es indispensable para que el estudiante de forma efectiva pueda ejercer una representación legal adecuada</t>
        </r>
        <r>
          <rPr>
            <b/>
            <sz val="9"/>
            <color indexed="81"/>
            <rFont val="Tahoma"/>
            <family val="2"/>
          </rPr>
          <t xml:space="preserve">
</t>
        </r>
      </text>
    </comment>
    <comment ref="F25" authorId="3" shapeId="0">
      <text>
        <r>
          <rPr>
            <sz val="16"/>
            <color indexed="8"/>
            <rFont val="Arial"/>
            <family val="2"/>
          </rPr>
          <t>Dere 7015 (Derecho Penal), Dere 7019 (Derecho Procesal Penal)</t>
        </r>
      </text>
    </comment>
    <comment ref="G25" authorId="3" shapeId="0">
      <text>
        <r>
          <rPr>
            <sz val="16"/>
            <color indexed="8"/>
            <rFont val="Arial"/>
            <family val="2"/>
          </rPr>
          <t>Curso avanzado dirigido a estudiantes con interés particular, tanto en Derecho Penal Sustantivo, como Procesal Penal. Se asignarán situaciones de hecho que planteen controversias puntuales a partir de las cuales los estudiantes redactarán los siguientes escritos: Denuncias; Acusaciones; Mociones de desestimación bajo la R. 64(P); Mociones de Supresión de Evidencia; Mociones en oposición a la Supresión de Evidencia; Mociones solicitando instrucciones especiales al jurado. Periódicamente el profesor comentará en clase los escritos y ofrecerá retroalimentación.
Prerrequisitos: Derecho Penal Sustantivo (aprobado); Derecho Procesal Penal (aprobado o en curso).</t>
        </r>
      </text>
    </comment>
    <comment ref="G26" authorId="1" shapeId="0">
      <text>
        <r>
          <rPr>
            <sz val="16"/>
            <color indexed="81"/>
            <rFont val="Arial"/>
            <family val="2"/>
          </rPr>
          <t>En este curso, estudiantes de Derecho, guiados por un miembro de la facultad, investigan un tema determinado de Derecho Internacional, redactan un documento de índole apelativa para luego argumentar a favor del mismo ante un panel de jueces en la ciudad de Washington, D.C.
Los interesados en el curso deberán comunicarse con la Prof. Mayra Artiles Fonseca, a su correo electrónico mayra.artiles1@upr.edu.
Se reunirán por 10 semanas.</t>
        </r>
      </text>
    </comment>
    <comment ref="M26" authorId="2" shapeId="0">
      <text>
        <r>
          <rPr>
            <sz val="16"/>
            <color indexed="81"/>
            <rFont val="Arial"/>
            <family val="2"/>
          </rPr>
          <t>La Prof. Mayra Artiles es egresada de nuestra Escuela de Derecho. Realizó el programa en Estudios Internacionales Europeos en la Universidad de Antwerp en Bélgica, y posee un Bachillerato en Administración de Empresas con Concentración en Mercadeo del Recinto Universitario de Mayagüez. Bajo la coordinación y supervisión de la Decana, junto a Adry Sotolongo, entrenará al equipo que nos representará en la competencia Jessup. En el 2012 y 2014 fue parte del equipo que nos representó en la competencia. En el 2014 obtuvo la posición 54 en la categoría de Top Oralist de un grupo de  100.</t>
        </r>
        <r>
          <rPr>
            <sz val="9"/>
            <color indexed="81"/>
            <rFont val="Tahoma"/>
            <family val="2"/>
          </rPr>
          <t xml:space="preserve">
</t>
        </r>
      </text>
    </comment>
    <comment ref="G27" authorId="4" shapeId="0">
      <text>
        <r>
          <rPr>
            <sz val="16"/>
            <color indexed="81"/>
            <rFont val="Arial"/>
            <family val="2"/>
          </rPr>
          <t xml:space="preserve">El curso persigue familiarizar al estudiante con la estructura, el funcionamiento y los principales problemas a los que a diario se enfrenta el sistema judicial, y particularmente el Tribunal de Primera Instancia. Se examinará la relación que existe entre el sistema federal y estatal de justicia, la relación del sistema estatal con los sistemas de justicia administrativa y las alternativas a estas, aunque se advierte que el énfasis será sobre el sistema estatal de primera instancia.  </t>
        </r>
      </text>
    </comment>
    <comment ref="G29" authorId="2" shapeId="0">
      <text>
        <r>
          <rPr>
            <sz val="16"/>
            <color indexed="81"/>
            <rFont val="Arial"/>
            <family val="2"/>
          </rPr>
          <t xml:space="preserve">Estudia la problemática de los recursos naturales y su situación fáctica; las estructuras legales y administrativas existentes para la conservación, planificación, uso y preservación de los recursos; la adecuacidad de éstas; y las tendencias jurídicas recientes en este campo. </t>
        </r>
        <r>
          <rPr>
            <b/>
            <sz val="9"/>
            <color indexed="81"/>
            <rFont val="Tahoma"/>
            <family val="2"/>
          </rPr>
          <t xml:space="preserve">
</t>
        </r>
      </text>
    </comment>
    <comment ref="G32" authorId="0" shapeId="0">
      <text>
        <r>
          <rPr>
            <sz val="16"/>
            <color indexed="81"/>
            <rFont val="Arial"/>
            <family val="2"/>
          </rPr>
          <t>Los estudiantes aprenden destrezas de litigio básicas utilizando métodos tradicionales que no necesariamente están a la par con la nueva tecnología y nueva metodología de litigio.  Este curso busca suplementar las destrezas básicas a través del uso de las tecnología y técnicas modernas, incluyendo el uso de ayudas audiovisuales, el uso de la tecnología en los tribunales, y el de diversas aplicaciones tecnológicas que asisten a la buena organización y a aumentar la capacidad de persuasión del litigante.  También incluye una discusión sobre técnicas de persuasión basada en estudios recientes sobre la materia.</t>
        </r>
      </text>
    </comment>
    <comment ref="G33" authorId="5" shapeId="0">
      <text>
        <r>
          <rPr>
            <sz val="16"/>
            <color indexed="81"/>
            <rFont val="Arial"/>
            <family val="2"/>
          </rPr>
          <t xml:space="preserve">En este curso se profundizará en los aspectos sociales y legales del concepto de género, su evolución y aplicación al contexto legal y judicial. La discusión sobre la necesidad de comprender e interpretar desde una perspectiva de género correctamente fundada cualquier fenómeno social y como generalmente, este marco de interpretación implica la re conceptualización de aquello que se está́ analizando. </t>
        </r>
      </text>
    </comment>
    <comment ref="F35" authorId="0" shapeId="0">
      <text>
        <r>
          <rPr>
            <sz val="16"/>
            <color indexed="81"/>
            <rFont val="Arial"/>
            <family val="2"/>
          </rPr>
          <t>Dere 7018 (Derecho Constitucional)</t>
        </r>
      </text>
    </comment>
    <comment ref="G36" authorId="4" shapeId="0">
      <text>
        <r>
          <rPr>
            <sz val="16"/>
            <color indexed="81"/>
            <rFont val="Arial"/>
            <family val="2"/>
          </rPr>
          <t xml:space="preserve">En momentos en que el mundo atraviesa por una de las crisis de salud pública más serias y complejas de los últimos 100 años a causa de la propagación del COVID-19, el curso proveerá al estudiante la oportunidad de profundizar sobre distintos aspectos legales y constitucionales relacionados al diseño e implantación de políticas gubernamentales en el área de la salud pública. Como parte de dicho estudio, se examinará la tensión que surge en esta área entre los derechos individuales -muchos de ellos protegidos constitucionalmente- y los intereses colectivos que se manifiestan en las políticas del Estado. Se analizará, también, el impacto de varias características de nuestro esquema constitucional, tales como el federalismo y la separación de poderes, sobre la capacidad del Estado para proteger y regular la salud pública y, en ocasiones, intervenir con la libertad de expresión, libertad de movimiento y la autonomía personal y corporal de los individuos. Finalmente, examinaremos las acciones tomadas por el gobierno federal y estatal para enfrentar la pandemia, así como las impugnaciones legales de algunas de estas acciones y la manera en que los tribunales las ha resuelto y sus implicaciones para la salud pública y las libertadas de las personas tanto naturales como jurídicas.  </t>
        </r>
      </text>
    </comment>
    <comment ref="M36" authorId="2" shapeId="0">
      <text>
        <r>
          <rPr>
            <sz val="16"/>
            <color indexed="81"/>
            <rFont val="Arial"/>
            <family val="2"/>
          </rPr>
          <t xml:space="preserve">El profesor Carlos Rodríguez Ramos obtuvo su grado de LL.M en Columbia University y su J.D. Magna Cum Laude en la Escuela de Derecho de la U.P.R., facultad en la cual ha impartido varios cursos relacionados a la salud pública. Inició su carrera profesional como oficial jurídico del Juez Federico Hernández Denton y luego como asesor legal del Gobernador Luis Fortuño. Actualmente se desempeña como Chief Legal Counsel and Corporate Secretary de Triple-S Management Corporation. </t>
        </r>
        <r>
          <rPr>
            <sz val="9"/>
            <color indexed="81"/>
            <rFont val="Tahoma"/>
            <family val="2"/>
          </rPr>
          <t xml:space="preserve">
</t>
        </r>
      </text>
    </comment>
    <comment ref="F38" authorId="1" shapeId="0">
      <text>
        <r>
          <rPr>
            <sz val="16"/>
            <color rgb="FF000000"/>
            <rFont val="Arial"/>
            <family val="2"/>
          </rPr>
          <t>Dere 7007 (Derechos Reales)</t>
        </r>
      </text>
    </comment>
    <comment ref="G38" authorId="2" shapeId="0">
      <text>
        <r>
          <rPr>
            <sz val="16"/>
            <color indexed="81"/>
            <rFont val="Arial"/>
            <family val="2"/>
          </rPr>
          <t>Curso diseñado para familiarizar al estudiante con los conceptos y doctrinas básicas para la protección de propiedad intelectual incluyendo patentes, marcas, derechos de autor, derecho a la imagen propia y secretos comerciales.  El curso está dirigido a estudiantes que desean exponerse al derecho de la propiedad intelectual y el impacto que tiene dicha protección con otros intereses como la libre competencia y la libertad de expresión.</t>
        </r>
      </text>
    </comment>
    <comment ref="G39" authorId="0" shapeId="0">
      <text>
        <r>
          <rPr>
            <sz val="16"/>
            <color indexed="81"/>
            <rFont val="Arial"/>
            <family val="2"/>
          </rPr>
          <t>El curso introduce al estudiante a la amplia gama de delitos cibernéticos que se ha posibilitado por los avances tecnológicos, el crecimiento exponencial y la dependencia del uso de Internet para llevar a cabo casi todas las actividades del quehacer humano.  Se discutirán las actividades que constituyen delitos cibernéticos de acuerdo al Derecho Internacional y el andamiaje legal federal, estatal y puertorriqueño que tipifica estos delitos, especialmente la ley federal conocida como "Computer Fraud and Abuse Act".  Se discutirán específicamente los delitos, los métodos y las herramientas utilizadas por los "hackers" para obtener acceso ilegal a los sistemas de información y delinquir en el espacio cibernético.  A la luz de la legislación aplicable y del derecho de seguridad informática se discutirán también los derechos y obligaciones de toda entidad que recopila información de individuos en cuanto a la protección de intimidad y seguridad de la información que poseen.</t>
        </r>
      </text>
    </comment>
    <comment ref="G41" authorId="4" shapeId="0">
      <text>
        <r>
          <rPr>
            <sz val="16"/>
            <color indexed="81"/>
            <rFont val="Arial"/>
            <family val="2"/>
          </rPr>
          <t xml:space="preserve">El propósito del curso es identificar los errores, de naturaleza lógica y gramatical, más comunes que cometen los jueces al redactar distintos tipos de documentos judiciales. Para lograr dicho objetivo se discutirán diversas técnicas de redacción y organización diseñadas para corregir dichas faltas.  Finalmente, se pondrán en práctica dichas técnicas mediante la redacción de distintos tipos de escritos judiciales. </t>
        </r>
        <r>
          <rPr>
            <sz val="9"/>
            <color indexed="81"/>
            <rFont val="Tahoma"/>
            <family val="2"/>
          </rPr>
          <t xml:space="preserve">
</t>
        </r>
      </text>
    </comment>
  </commentList>
</comments>
</file>

<file path=xl/comments5.xml><?xml version="1.0" encoding="utf-8"?>
<comments xmlns="http://schemas.openxmlformats.org/spreadsheetml/2006/main">
  <authors>
    <author>Oscar Miranda</author>
    <author>EDUARDO</author>
    <author>keyla Souss</author>
  </authors>
  <commentList>
    <comment ref="H8" authorId="0" shapeId="0">
      <text>
        <r>
          <rPr>
            <sz val="16"/>
            <color indexed="81"/>
            <rFont val="Arial"/>
            <family val="2"/>
          </rPr>
          <t>Estudio del arbitraje como foro para la dilucidacion de las controversias comerciales. Contrastes con otros mecanismos de dilucidacion de controversias, especialmente el sistema judicial. Examen de los perfiles del sistema arbitral, sus fundamentos. Investigacion a fondo de aspectos particulares sobre el tema.</t>
        </r>
      </text>
    </comment>
    <comment ref="H9" authorId="1" shapeId="0">
      <text>
        <r>
          <rPr>
            <sz val="16"/>
            <color indexed="8"/>
            <rFont val="Arial"/>
            <family val="2"/>
          </rPr>
          <t xml:space="preserve">Para estudiar las relaciones entre Estados Unidos y Puerto Rico ante el Derecho Internacional es necesario analizar, no sólo el marco jurídico sobre el cual se asientan al presente, sino también el marco histórico y conceptual en que se fundamentan las mismas. Inicialmente se analizará el trasfondo de la relación entre Puerto Rico y su antigua metrópolis España. Partiendo de esa base se estudiará la instauración del Estado Libre Asociado en el marco del Derecho Internacional. Las realidades económicas y sociales, los estatutos pertinentes y la jurisprudencia unidos a la situación regional e internacional serán el eje sobre el cual girará el curso. </t>
        </r>
      </text>
    </comment>
    <comment ref="H10" authorId="2" shapeId="0">
      <text>
        <r>
          <rPr>
            <sz val="16"/>
            <color indexed="81"/>
            <rFont val="Arial"/>
            <family val="2"/>
          </rPr>
          <t>En este seminario se estudiarán los aspectos legales y de derecho internacional de la trata humana.</t>
        </r>
        <r>
          <rPr>
            <sz val="9"/>
            <color indexed="81"/>
            <rFont val="Tahoma"/>
            <family val="2"/>
          </rPr>
          <t xml:space="preserve">
</t>
        </r>
      </text>
    </comment>
    <comment ref="H11" authorId="2" shapeId="0">
      <text>
        <r>
          <rPr>
            <sz val="16"/>
            <color indexed="81"/>
            <rFont val="Arial"/>
            <family val="2"/>
          </rPr>
          <t>En este seminario de discutirá la ruptura política, cultural, jurídica y constitucional en Puerto Rico. Luis Muñoz Marín. Samuel R. Quiñones. Vicente Géigel Polanco. Pedro Albizu Campos y José Trías Monge. “De la farsa del Estado Libre Asociado” a “Puerto Rico: "Las penas de la colonia más antigua del Mundo”. Estatus. Ideología. Cultura y Derecho.Transformaciones ideológicas, políticas, jurídicas y culturales desde 1898 hasta 2016. Desde el ELA, el nacionalismo revolucionario de Pedro Albizu Campos al independentismo radical de Gilberto Concepción de Gracia, Juan Mari Bras y Rubén Berrios. El Estadolibrismo  de Luis Muñoz Marín, Antonio Fernós Isern, José Trías Monge, Abe Fortas y Rafael Hernández Colon y sus consecuencias.</t>
        </r>
      </text>
    </comment>
  </commentList>
</comments>
</file>

<file path=xl/comments6.xml><?xml version="1.0" encoding="utf-8"?>
<comments xmlns="http://schemas.openxmlformats.org/spreadsheetml/2006/main">
  <authors>
    <author>keyla Souss</author>
    <author>Mariangeli Ortiz Rivera</author>
    <author>LESLIE S. SOSA CORTIJO</author>
    <author>EDUARDO</author>
  </authors>
  <commentList>
    <comment ref="H8" authorId="0" shapeId="0">
      <text>
        <r>
          <rPr>
            <sz val="16"/>
            <color indexed="81"/>
            <rFont val="Arial"/>
            <family val="2"/>
          </rPr>
          <t>Este seminario estudiará la relación estructural entre derecho, raza e imperio. Se examinará crítica e históricamente cómo el imperialismo y la supremacía blanca—constituidos durante la colonización europea de las Américas—influenciaron distintos principios del constitucionalismo liberal democrático: igualdad, ciudadanía, soberanía, propiedad, derechos, entre otros. Para ello, se utilizarán dos abordajes teóricos: Critical Race Theory (sobre la relación constitutiva entre derecho y raza) y Third World Approaches to International Law (sobre la relación entre el derecho internacional y el imperialismo). La lectura asignada incluirá trabajos académicos de derecho, historia, filosofía y ciencia política, así como casos emblemáticos donde las cortes federales consideraron la relación entre derecho, raza e imperio (Marshall Trilogy, Insular Cases, Dred Scott v. Sandford, Brown v. Board of Education).</t>
        </r>
      </text>
    </comment>
    <comment ref="N8" authorId="0" shapeId="0">
      <text>
        <r>
          <rPr>
            <sz val="16"/>
            <color rgb="FF000000"/>
            <rFont val="Arial"/>
            <family val="2"/>
          </rPr>
          <t xml:space="preserve">Alvin Padilla Babilonia es candidato doctoral (J.S.D.) en Yale Law School, donde obtuvo una Maestría en Derecho (LL.M., 2018). También tiene un Juris Doctor (2016) y un Bachillerato en Psicología (2013), ambos de la Universidad de Puerto Rico. Ha presentado sus trabajos académicos en Yale Law School, Stanford Law School, Max Planck Institute for Tax Law and Public Finance y en la Universidad de Puerto Rico. Entre el 2018 y el 2019, fue Fox International Fellow en la Universidad de San Andrés, en Buenos Aires, Argentina. Entre el 2016 y el 2018, trabajó por dos años como oficial jurídico de la Jueza Presidenta del Tribunal Supremo de Puerto Rico, la Hon. Maite D. Oronoz Rodríguez. </t>
        </r>
      </text>
    </comment>
    <comment ref="H9" authorId="1" shapeId="0">
      <text>
        <r>
          <rPr>
            <sz val="16"/>
            <color indexed="81"/>
            <rFont val="Arial"/>
            <family val="2"/>
          </rPr>
          <t>Conocer las características jurídicas del Derecho Real de Hipoteca en Puerto Rico, a partir de los elementos que sean heredado de las dos tradiciones jurídicas que lo configuran: Estados Unidos y España.</t>
        </r>
        <r>
          <rPr>
            <b/>
            <sz val="16"/>
            <color indexed="81"/>
            <rFont val="Arial"/>
            <family val="2"/>
          </rPr>
          <t xml:space="preserve">
</t>
        </r>
      </text>
    </comment>
    <comment ref="H10" authorId="1" shapeId="0">
      <text>
        <r>
          <rPr>
            <sz val="16"/>
            <color indexed="81"/>
            <rFont val="Arial"/>
            <family val="2"/>
          </rPr>
          <t>El seminario sobre procesos legislativos tiene como objetivo el estudio y análisis de las disposiciones constitucionales, estatutarias y reglamentarias que inciden sobre los procesos legislativos de la Rama Legislativa bajo el esquema constitucional de Estados Unidos y Puerto Rico. El seminario incluye además el análisis exhaustivo de la estructura, composición y funciones de los distintos organismos de la Rama Legislativa y el examen de las técnicas y métodos modernos de legislar.</t>
        </r>
        <r>
          <rPr>
            <sz val="9"/>
            <color indexed="81"/>
            <rFont val="Tahoma"/>
            <family val="2"/>
          </rPr>
          <t xml:space="preserve">
</t>
        </r>
      </text>
    </comment>
    <comment ref="H11" authorId="2" shapeId="0">
      <text/>
    </comment>
    <comment ref="N11" authorId="0" shapeId="0">
      <text>
        <r>
          <rPr>
            <sz val="18"/>
            <color indexed="81"/>
            <rFont val="Arial"/>
            <family val="2"/>
          </rPr>
          <t>José J. Colón Morera obtuvo su PhD en Boston University y su JD en la Escuela de Derecho de la UPR. Es Catedrático en el Departamento de Ciencia Política de la Universidad de Puerto Rico, donde enseña e investiga sobre relaciones políticas entre Estados Unidos y Puerto Rico, derechos humanos, persecución política, clase política de EEUU y políticas educativas.</t>
        </r>
      </text>
    </comment>
    <comment ref="H12" authorId="0" shapeId="0">
      <text>
        <r>
          <rPr>
            <sz val="16"/>
            <color indexed="81"/>
            <rFont val="Arial"/>
            <family val="2"/>
          </rPr>
          <t xml:space="preserve">En este seminario se analiza cómo nace una relación de empleo individual y colectivo; los requisitos para la validez de ambos; las distintas relaciones de trabajo que pueden surgir en el contexto laboral; la diferencia entre el empleado y el contratista independiente; los requisitos para que un acuerdo de empleo sea válido; los requisitos y validez de las cláusulas de no competencia, de confidencialidad, de exclusividad y de reembolso por estudios.  También discutimos los diferentes mecanismos que se utilizan para regular las relaciones laborales y el arbitraje como medio de solución de disputas en los contratos individuales y colectivos de trabajo. </t>
        </r>
      </text>
    </comment>
    <comment ref="H13" authorId="3" shapeId="0">
      <text>
        <r>
          <rPr>
            <sz val="16"/>
            <color indexed="8"/>
            <rFont val="Arial"/>
            <family val="2"/>
          </rPr>
          <t>La Jurisprudencia Terapéutica (TJ por sus siglas en inglés) es una disciplina cuya visión considera el Derecho desde una perspectiva interdisciplinaria como una fuerza social con efectos potencialmente terapéuticos o anti-terapéuticos. TJ utiliza los conocimientos de varios campos como la psicología, criminología, trabajo social, salud pública, psiquiatría con el propósito de promover el potencial de sanación y de rehabilitación del Derecho en su aplicación, tomando en cuenta el debido proceso de ley y los valores de la justicia. TJ es esencialmente una disciplina comparativa e internacional en sus intereses y  alcance, ha tenido éxito en su objetivo de enclavijar teoría y práctica. 
Mas allá de introducir a los estudiantes a la Jurisprudencia Terapéutica y explorar como otras disciplinas están contribuyendo al desarrollo del Derecho en sus aspectos aplicativos y prácticos, el seminario estará encaminado a que los estudiantes puedan educarse sobre otras disciplinas y como comunicarse efectivamente con profesionales de distintos campos y profesiones.
El seminario se impartirá principalmente en el idioma inglés. No obstante, los estudiantes podrán realizar intervenciones en la clase, realizar sus presentaciones, trabajos escritos, comentarios y preguntas tanto en el idiomas inglés como en español.</t>
        </r>
      </text>
    </comment>
  </commentList>
</comments>
</file>

<file path=xl/comments7.xml><?xml version="1.0" encoding="utf-8"?>
<comments xmlns="http://schemas.openxmlformats.org/spreadsheetml/2006/main">
  <authors>
    <author>keyla Souss</author>
  </authors>
  <commentList>
    <comment ref="G8" authorId="0" shapeId="0">
      <text>
        <r>
          <rPr>
            <sz val="16"/>
            <color indexed="81"/>
            <rFont val="Arial"/>
            <family val="2"/>
          </rPr>
          <t xml:space="preserve">Este curso tiene el propósito de proporcionar una visión integral de las normas internacionales sobre derechos humanos aplicables a las actividades transnacionales de personas jurídicas. Se analizarán los principios aplicables a la responsabilidad en el contexto internacional y los retos que plantea imponer responsabilidad a las empresas transnacionales. Para poder contextualizar el tema, se examinarán instancias específicas de daños causados por empresas transnacionales, como el uso de mano de obra infantil, la contaminación ambiental, la minería, la corrupción y los intentos de exigirle responsabilidad a tales empresas. También se evaluarán respuestas en tratados internacionales y leyes nacionales para poder elaborar propuestas de legislación local.
</t>
        </r>
      </text>
    </comment>
    <comment ref="G9" authorId="0" shapeId="0">
      <text>
        <r>
          <rPr>
            <sz val="16"/>
            <color indexed="81"/>
            <rFont val="Arial"/>
            <family val="2"/>
          </rPr>
          <t>Discutiremos la creación del Código de Incentivos incluyendo las razones y propósitos para su creación. Examinaremos sus disposiciones incluyendo actividades elegibles, beneficios provistos, procedimientos administrativos y carta de derechos. Analizaremos el futuro de dicha pieza legislativa a la luz del nuevo reglamento, proyectos radicados a nivel local y los cambios contributivos internacionales.</t>
        </r>
        <r>
          <rPr>
            <sz val="9"/>
            <color indexed="81"/>
            <rFont val="Tahoma"/>
            <family val="2"/>
          </rPr>
          <t xml:space="preserve">
</t>
        </r>
      </text>
    </comment>
    <comment ref="G10" authorId="0" shapeId="0">
      <text>
        <r>
          <rPr>
            <sz val="16"/>
            <color indexed="81"/>
            <rFont val="Arial"/>
            <family val="2"/>
          </rPr>
          <t>El curso examinará (a) las bases constitucionales de la relación entre Estados Unidos y Puerto Rico establecidas a principios del Siglo XX mediante las decisiones judiciales conocidas como los Casos Insulares, con especial énfasis en los conceptos de territorio no incorporado y poderes plenos; (b) algunos desarrollos posteriores relacionados con los derechos fundamentales, la ciudadanía y el discrimen geográfico; (c) la jurisprudencia federal más reciente que ha reafirmado el carácter territorial de la relación (especialmente los casos Sánchez Valle y Franklin); (d) la aprobación de la Ley PROMESA y sus implicaciones constitucionales (incluido el caso de Aurelius) y (e) la litigación pendiente ante los tribunales federales que involucra aspectos relacionados con los temas anteriores.</t>
        </r>
      </text>
    </comment>
    <comment ref="G11" authorId="0" shapeId="0">
      <text>
        <r>
          <rPr>
            <sz val="16"/>
            <color indexed="81"/>
            <rFont val="Arial"/>
            <family val="2"/>
          </rPr>
          <t>This course will introduce students to the context of transnational business law. It will evaluate the differences between international law and transnational law, exploring the importance of its existence and its practice considerations. It will then study the theory of what comprises a transnational system and explore examples of transnational systems and instruments, to provide students will the tools necessary to identify these systems and instruments.</t>
        </r>
      </text>
    </comment>
    <comment ref="G13" authorId="0" shapeId="0">
      <text>
        <r>
          <rPr>
            <sz val="16"/>
            <color indexed="81"/>
            <rFont val="Arial"/>
            <family val="2"/>
          </rPr>
          <t xml:space="preserve">En este minicurso se estudiarán, discutirán y analizarán algunos de los negocios jurídicos que se atienden a diario en la práctica bancaria, tales como fideicomisos, préstamos hipotecarios, la ejecución de hipotecas, ventas judiciales, daciones en pago y modificaciones.  Aunque aconsejables, los cursos de Derecho Hipotecario y Derecho Notarial no son prerrequisitos para tomar este minicurso. El enfoque del minicurso será uno práctico, de cómo el Abogado/Notario aplica, de forma correcta, las normas que regulan esta área del derecho. Sujeto al tiempo y su disponibilidad, también contaremos con la presencia de varios conferenciantes duchos en estas materias. </t>
        </r>
        <r>
          <rPr>
            <b/>
            <sz val="9"/>
            <color indexed="81"/>
            <rFont val="Tahoma"/>
            <family val="2"/>
          </rPr>
          <t xml:space="preserve">
</t>
        </r>
      </text>
    </comment>
    <comment ref="G15" authorId="0" shapeId="0">
      <text>
        <r>
          <rPr>
            <sz val="16"/>
            <color indexed="81"/>
            <rFont val="Arial"/>
            <family val="2"/>
          </rPr>
          <t>Today's globalized world has led to an increased "internationalization" of business and investment. How can lawyers contribute to legal and business certainty in such a climate? How can (or should) a client's dispute in another jurisdiction be resolved? This course will consider how business disputes between or among international parties may be resolved outside of litigation in the court system through the use of international arbitration. The course will cover both commercial arbitrations, between two or more business entities, and investment arbitration, between one or more investors and a state.</t>
        </r>
      </text>
    </comment>
    <comment ref="M15" authorId="0" shapeId="0">
      <text>
        <r>
          <rPr>
            <sz val="16"/>
            <color indexed="81"/>
            <rFont val="Arial"/>
            <family val="2"/>
          </rPr>
          <t>Jake is an Australian-qualified lawyer currently working at Magnusson Advokatbyrå in Stockholm, Sweden and studying to qualify for the local bar at Stockholm University. He was previously a Foreign Legal Specialist at KCAB INTERNATIONAL in its International Cooperation and Promotion Team in Seoul, Korea. Jake has a keen interest in international arbitration, which stems from his participation in the 2014 Willem C. Vis International Commercial Arbitration Moot in Vienna, where he has returned as an arbitrator every year since 2017. This interest led Jake to Humboldt-University of Berlin's International Dispute Resolution LL.M. program, which has a particular focus on international arbitration. Jake has experience as a guest lecturer in international law and arbitration and is involved in numerous extra-curricular activities, such as co-organizing the Foreign Lawyers Network in Sweden and participating in speaking engagements. He brings experience of cross-border legal practice in both common law and civil law jurisdictions and speaks English, Swedish, French and some German.</t>
        </r>
        <r>
          <rPr>
            <sz val="9"/>
            <color indexed="81"/>
            <rFont val="Tahoma"/>
            <family val="2"/>
          </rPr>
          <t xml:space="preserve">
</t>
        </r>
      </text>
    </comment>
    <comment ref="G16" authorId="0" shapeId="0">
      <text>
        <r>
          <rPr>
            <sz val="16"/>
            <color indexed="81"/>
            <rFont val="Arial"/>
            <family val="2"/>
          </rPr>
          <t>En este curso corto estudiaremos la problemática del acceso a la energía eléctrica en países desarrollados y en desarrollo desde la óptica de los derechos humanos.</t>
        </r>
      </text>
    </comment>
    <comment ref="G17" authorId="0" shapeId="0">
      <text>
        <r>
          <rPr>
            <sz val="16"/>
            <color indexed="81"/>
            <rFont val="Arial"/>
            <family val="2"/>
          </rPr>
          <t xml:space="preserve">El mini-curso abordará los distintos escenarios bajo los cuales un reglamento administrativo puede ser impugnado judicialmente, con especial énfasis a consideraciones de estrategia de litigio. Es un ofrecimiento de interés para aquellos estudiantes inclinados a trabajar en sectores altamente reglamentados (ej. planificación y salud), en el gobierno o incluso para quienes deseen desarrollar destrezas avanzadas de litigio público. Aquellos estudiantes que no hayan tomado el curso de Derecho Administrativo pueden matricularse, pero deben contactar al profesor al menos una semana antes del comienzo del ofrecimiento.
</t>
        </r>
      </text>
    </comment>
  </commentList>
</comments>
</file>

<file path=xl/comments8.xml><?xml version="1.0" encoding="utf-8"?>
<comments xmlns="http://schemas.openxmlformats.org/spreadsheetml/2006/main">
  <authors>
    <author>Mariangeli Ortiz Rivera</author>
    <author>keyla Souss</author>
  </authors>
  <commentList>
    <comment ref="G9" authorId="0" shapeId="0">
      <text>
        <r>
          <rPr>
            <sz val="16"/>
            <color indexed="81"/>
            <rFont val="Arial"/>
            <family val="2"/>
          </rPr>
          <t xml:space="preserve">As Puerto Rico recovers from Hurricanes Irma and Maria, billions of dollars will flow from the Federal Government to the local economy over the next decade. Those funds come with many legal restrictions. This course emphasizes the role of contracts in disaster recovery.  It explores and distinguishes how federal funds are made available through contracts awarded by federal agencies and contracts awarded by local agencies that are funded by federal grants. The focus of this course will be on the procurement process and how attorneys can help their clients compete for these contracts.   </t>
        </r>
        <r>
          <rPr>
            <sz val="16"/>
            <color indexed="81"/>
            <rFont val="Tahoma"/>
            <family val="2"/>
          </rPr>
          <t xml:space="preserve">
</t>
        </r>
      </text>
    </comment>
    <comment ref="M9" authorId="1" shapeId="0">
      <text>
        <r>
          <rPr>
            <sz val="16"/>
            <color indexed="81"/>
            <rFont val="Arial"/>
            <family val="2"/>
          </rPr>
          <t xml:space="preserve">Dr. James Muetzel currently serves as the Senior Procurement Counsel in the Office of the General Counsel at the U.S. Office of Personnel Management (OPM).  His practice focuses on matters involving formation and administration of federal contracts; federal appropriations and fiscal law; interagency agreements; and collaborations with non-federal entities.  Dr. Muetzel represents OPM before the Government Accountability Office and the Civilian Board of Contract Appeals, and provides litigation assistance to the U.S. Department of Justice for cases filed in federal court.  He holds a J.D. from the University of Cincinnati College of Law (2001), a B.A. from Cleveland State University (1998), and an M.P.A. (2007) and a Ph.D. (2014) from Virginia Tech’s Center for Public Administration and Policy. He is admitted to practice law in Ohio and before the U.S. Supreme Court.
Isaias Ojeda González ingresó al UPR Resiliency Law Center en el 2021. Ha concentrado su práctica desde el 2010 en el área del litigio civil, particularmente en el derecho de construcción y derecho administrativo. En su práctica ha tenido la oportunidad de representar diversos clientes tanto en el sector público y privado.
Obtuvo un bachillerato en Información y Periodismo de la Universidad de Puerto Rico, Recinto de Rio Piedras en el 2005. En el 2009, obtuvo su título de Juris Doctor de la Escuela de Derecho de la Universidad de Puerto Rico. Posteriormente, laboró para el bufete Development &amp; Construction Law Group, representando a diversos clientes y corporaciones públicas en distintos litigios civiles en la esfera estatal y federal. En el 2014 pasó a trabajar en el servicio público para la Administración de los Sistemas de Retiro del Gobierno de Puerto Rico y la Judicatura. Durante su servicio público, representó a la Administración de los Sistemas de Retiro ante los Tribunales Estatales y la Corte de Quiebras. En el 2018 se incorpora a la práctica privada. Desde entonces ha continuado con la representación legal de diversos clientes en el sector público y privado, enfocando su práctica en el derecho de construcción, contratación gubernamental, y daños y perjuicios.
</t>
        </r>
      </text>
    </comment>
    <comment ref="G10" authorId="0" shapeId="0">
      <text>
        <r>
          <rPr>
            <sz val="16"/>
            <color indexed="81"/>
            <rFont val="Arial"/>
            <family val="2"/>
          </rPr>
          <t xml:space="preserve">El curso pretende introducir en el estudiantado el modelo y la práctica de las Competencias Ciudadanas, como propuesta de formación política hacia la democracia participativa. Para esto se presentarán y fortalecerán las competencias cognitivas, emocionales, sociales y comunicativas que constituyen el proceso de formación de una ciudadanía activa. Se desarrollarán ejercicios prácticos con el estudiantado para profundizar en la internalización de las competencias y la capacidad de transferencia a diferentes escenarios profesionales o comunitarios.  </t>
        </r>
        <r>
          <rPr>
            <sz val="9"/>
            <color indexed="81"/>
            <rFont val="Tahoma"/>
            <family val="2"/>
          </rPr>
          <t xml:space="preserve">
</t>
        </r>
      </text>
    </comment>
    <comment ref="G11" authorId="0" shapeId="0">
      <text>
        <r>
          <rPr>
            <sz val="16"/>
            <color indexed="81"/>
            <rFont val="Arial"/>
            <family val="2"/>
          </rPr>
          <t xml:space="preserve">Descripción: El curso provee los conocimientos esenciales sobre las regulaciones federales y estatales, con especial énfasis en ofrecer al estudiante las herramientas básicas para el análisis y aplicación de la Ley 42 del 09 de julio de 2017, conocida como “Ley para Manejar el Estudio, Desarrollo e Investigación del Cannabis para la Innovación, Normas Aplicables y Límites ("Ley MEDICINAL") y el Reglamento 9038 de la Junta Reglamentadora del Cannabis Medicinal conocido “Reglamento para Manejar el Estudio, Desarrollo e Investigación del Cannabis para la Innovación, Normas Aplicables y Límites”. </t>
        </r>
        <r>
          <rPr>
            <sz val="16"/>
            <color indexed="81"/>
            <rFont val="Tahoma"/>
            <family val="2"/>
          </rPr>
          <t xml:space="preserve">
</t>
        </r>
      </text>
    </comment>
    <comment ref="M11" authorId="1" shapeId="0">
      <text>
        <r>
          <rPr>
            <sz val="16"/>
            <color indexed="81"/>
            <rFont val="Arial"/>
            <family val="2"/>
          </rPr>
          <t xml:space="preserve">José Antonio Maes Aponte es Chief Compliance and Government Affairs Director de PRICH Biotech, una compañía productora de cannabis medicinal. Ha sido Public Policy Advisor para Foundation for Puerto Rico y abogado litigante en la Corte Interamericana de Derecho Humanos. Obtuvo un JD de la Escuela de Derecho de la Universidad de Puerto Rico, una Licenciatura en Derecho de la Universidad de Santa Maria en Caracas, Venezuela. Ha ofrecido los siguientes cursos para el Programa de Educacion Juridica de la UPR: "Compliance" en la Industria del Cannabis Medicinal: Guías y Principios Rectores; Cannabis Medicinal en Puerto Rico: Trasfondo, Situación Actual, Retos y Oportunidades; y Régimen Sancionatorio en la Industria del Cannabis Medicinal. </t>
        </r>
      </text>
    </comment>
    <comment ref="G12" authorId="0" shapeId="0">
      <text>
        <r>
          <rPr>
            <sz val="16"/>
            <color indexed="81"/>
            <rFont val="Arial"/>
            <family val="2"/>
          </rPr>
          <t>El curso se centrará en aspectos prácticos del Derecho Animal e incluirá la presentación y la discusión de las disposiciones estatutarias y reglamentarias estatales y federales en Puerto Rico, así como la jurisprudencia interpretativa, en relación a los derechos de los animales.</t>
        </r>
      </text>
    </comment>
    <comment ref="M12" authorId="1" shapeId="0">
      <text>
        <r>
          <rPr>
            <sz val="16"/>
            <color indexed="81"/>
            <rFont val="Arial"/>
            <family val="2"/>
          </rPr>
          <t xml:space="preserve">Vivian González Méndez es abogada litigante con experiencia como supervisora en la Secretaría Auxiliar de lo Civil y en la División de Litigios Generales del Departamento de Justicia de Puerto Rico. Es miembro del Comisión Especial sobre Derechos de Animales del Colegio de Abogados y Abogadas de Puerto Rico. Además, es Oficial de Control de Animales e Investigadora de Maltrato (Id. #349). Obtuvo su JD en la Escuela de Derecho de la Universidad de Puerto Rico y está admitida a la Corte Federal de Apelaciones para el Primer Circuito. 
</t>
        </r>
        <r>
          <rPr>
            <sz val="9"/>
            <color indexed="81"/>
            <rFont val="Tahoma"/>
            <family val="2"/>
          </rPr>
          <t xml:space="preserve">
</t>
        </r>
      </text>
    </comment>
    <comment ref="G13" authorId="1" shapeId="0">
      <text>
        <r>
          <rPr>
            <sz val="16"/>
            <color indexed="81"/>
            <rFont val="Arial"/>
            <family val="2"/>
          </rPr>
          <t xml:space="preserve">The course will cover the basic elements of how to properly prepare briefs, outline arguments and counter the arguments presented in opposition. As well as focus on instructing the students on framing legal arguments, presenting legal foundations for the arguments, and structuring briefs. Although the course will delve into the most commonly used Federal Rules of Civil Procedure, and this District´s Local Rules, the focus of the course is aimed at how to use those rules, and the ability to effectively write in support of the same. Our objective in this course is to provide the students with practical and theoretical skills necessary to be a successful and convincing advocate on paper. 
</t>
        </r>
        <r>
          <rPr>
            <sz val="9"/>
            <color indexed="81"/>
            <rFont val="Tahoma"/>
            <family val="2"/>
          </rPr>
          <t xml:space="preserve">
</t>
        </r>
      </text>
    </comment>
    <comment ref="M13" authorId="1" shapeId="0">
      <text>
        <r>
          <rPr>
            <sz val="16"/>
            <color indexed="81"/>
            <rFont val="Arial"/>
            <family val="2"/>
          </rPr>
          <t xml:space="preserve">Professor Santos earned her law degree from Harvard Law School in 1990 and her Bachelor of Arts degree in Political Science from the University of California at Los Angeles (UCLA) in 1987. Currently in private practice, professor Santos served in the U.S. Department of Justice for nearly 20 years, first as Assistant United States Attorney for the Eastern District of California in Fresno and most recently in Washington, DC in the Criminal Division. </t>
        </r>
      </text>
    </comment>
  </commentList>
</comments>
</file>

<file path=xl/sharedStrings.xml><?xml version="1.0" encoding="utf-8"?>
<sst xmlns="http://schemas.openxmlformats.org/spreadsheetml/2006/main" count="1691" uniqueCount="521">
  <si>
    <t>UNIVERSIDAD DE PUERTO RICO</t>
  </si>
  <si>
    <t>ESCUELA DE DERECHO</t>
  </si>
  <si>
    <t>Código del Curso</t>
  </si>
  <si>
    <t xml:space="preserve"> Nombre del Curso</t>
  </si>
  <si>
    <t>Pre Requisitos</t>
  </si>
  <si>
    <t>Descripción</t>
  </si>
  <si>
    <t>Crs.</t>
  </si>
  <si>
    <t>Sec.</t>
  </si>
  <si>
    <t>Días</t>
  </si>
  <si>
    <t>Desde</t>
  </si>
  <si>
    <t>Hasta</t>
  </si>
  <si>
    <t>Salón</t>
  </si>
  <si>
    <t>Profesor (a)</t>
  </si>
  <si>
    <t>Fecha Examen Final</t>
  </si>
  <si>
    <t>Hora Examen Final</t>
  </si>
  <si>
    <t>Salón Examen Final</t>
  </si>
  <si>
    <t>2U1</t>
  </si>
  <si>
    <t>L y W</t>
  </si>
  <si>
    <t xml:space="preserve"> 002</t>
  </si>
  <si>
    <t>L y J</t>
  </si>
  <si>
    <t>José J. Álvarez González</t>
  </si>
  <si>
    <t>L-3</t>
  </si>
  <si>
    <t xml:space="preserve"> 001</t>
  </si>
  <si>
    <t>Derechos Reales</t>
  </si>
  <si>
    <t>M y V</t>
  </si>
  <si>
    <t>L-1</t>
  </si>
  <si>
    <t>L-4</t>
  </si>
  <si>
    <t>M y J</t>
  </si>
  <si>
    <t>Derecho Penal</t>
  </si>
  <si>
    <t>Ernesto Chiesa Aponte</t>
  </si>
  <si>
    <t>Oscar Miranda Miller</t>
  </si>
  <si>
    <t>0U1</t>
  </si>
  <si>
    <t>Walter O. Alomar Jiménez</t>
  </si>
  <si>
    <t>L-5</t>
  </si>
  <si>
    <t>001</t>
  </si>
  <si>
    <t>Carlos Díaz Olivo</t>
  </si>
  <si>
    <t>Efrén Rivera Ramos</t>
  </si>
  <si>
    <t xml:space="preserve">José J. Álvarez González </t>
  </si>
  <si>
    <t>William Vázquez Irizarry</t>
  </si>
  <si>
    <t>Pre Requisito</t>
  </si>
  <si>
    <t>Jurisdicción Federal</t>
  </si>
  <si>
    <t>Luis M. Villaronga Arostegui</t>
  </si>
  <si>
    <t>L-7</t>
  </si>
  <si>
    <t>Derecho de la Prueba y la Evidencia</t>
  </si>
  <si>
    <t>Vivian Neptune Rivera</t>
  </si>
  <si>
    <t>L-6</t>
  </si>
  <si>
    <t>Antonio García Padilla</t>
  </si>
  <si>
    <t>Derecho de Sucesiones</t>
  </si>
  <si>
    <t>Ana C. Gómez Pérez</t>
  </si>
  <si>
    <t>Sociedades y Corporaciones</t>
  </si>
  <si>
    <t>Luis A. Avilés Pagán</t>
  </si>
  <si>
    <t>Antonio Escudero Viera</t>
  </si>
  <si>
    <t>Teoría del Derecho</t>
  </si>
  <si>
    <t>W</t>
  </si>
  <si>
    <t>V</t>
  </si>
  <si>
    <t>L-302</t>
  </si>
  <si>
    <t>María E. Hernández Torrales</t>
  </si>
  <si>
    <t>Mildred Negrón Martínez</t>
  </si>
  <si>
    <t>Pedro J. Saadé Lloréns</t>
  </si>
  <si>
    <t>J</t>
  </si>
  <si>
    <t>Guillermo Figueroa Prieto</t>
  </si>
  <si>
    <t>M</t>
  </si>
  <si>
    <t>L</t>
  </si>
  <si>
    <t>Derecho Constitucional y Discrimen por Razón de Género</t>
  </si>
  <si>
    <t>Rubén Berríos Martínez</t>
  </si>
  <si>
    <t>Sistemas de Pago</t>
  </si>
  <si>
    <t>P/A</t>
  </si>
  <si>
    <t>Luis E. Rodríguez Rivera</t>
  </si>
  <si>
    <t>Práctica Notarial I</t>
  </si>
  <si>
    <t>Práctica Notarial II</t>
  </si>
  <si>
    <t xml:space="preserve">Práctica Forense y Apelativa: Las Deposiciones </t>
  </si>
  <si>
    <t>Nilda Navarro Cabrer</t>
  </si>
  <si>
    <t xml:space="preserve">Historia del Derecho Constitucional Puertorriqueño </t>
  </si>
  <si>
    <t xml:space="preserve">Carmelo Delgado Cintrón </t>
  </si>
  <si>
    <t>Ética y Responsabilidad Profesional</t>
  </si>
  <si>
    <t>Revista Jurídica II</t>
  </si>
  <si>
    <t>2</t>
  </si>
  <si>
    <t>Manuel A. Quilichini García</t>
  </si>
  <si>
    <t>023</t>
  </si>
  <si>
    <t>013</t>
  </si>
  <si>
    <t>012</t>
  </si>
  <si>
    <t>Emmalind García García</t>
  </si>
  <si>
    <t>010</t>
  </si>
  <si>
    <t>Temas Especiales en Derecho Privado: Gerencia de la Profesión Legal</t>
  </si>
  <si>
    <t xml:space="preserve"> 0U1</t>
  </si>
  <si>
    <t>Derecho de Marcas (Trademark Law)</t>
  </si>
  <si>
    <t>Jaime Sanabria Montañéz</t>
  </si>
  <si>
    <t>Alejandra Belmar Jiménez</t>
  </si>
  <si>
    <t>Carmen Cortés Ramos</t>
  </si>
  <si>
    <t>Revista Jurídica I</t>
  </si>
  <si>
    <t>002</t>
  </si>
  <si>
    <t>David B. Wexler</t>
  </si>
  <si>
    <t>N/A</t>
  </si>
  <si>
    <t>Aníbal Acevedo Vilá</t>
  </si>
  <si>
    <t>Práctica Forense y Apelativa: Competencia Jessup</t>
  </si>
  <si>
    <t>1er Año-Diurno  (Requisitos)</t>
  </si>
  <si>
    <t>2do Año-Diurno (Requisitos)</t>
  </si>
  <si>
    <t>2do Año-Nocturno (Requisitos)</t>
  </si>
  <si>
    <t>Electivas Diurnas</t>
  </si>
  <si>
    <t>Seminarios Diurnos</t>
  </si>
  <si>
    <t>Seminarios Nocturnos</t>
  </si>
  <si>
    <t>Mini Cursos</t>
  </si>
  <si>
    <t>Los estudiantes tomarán Dere 7026, Dere 7036 y Dere 7039 (cursos requisitos) y hasta 3 créditos en electivas.</t>
  </si>
  <si>
    <t>Los estudiantes tomarán Dere 7036 (curso requisito) y hasta 13 créditos en electivas.</t>
  </si>
  <si>
    <t>Los estudiantes diurnos de Segundo Año deberán tomar hasta 13 créditos y los de Tercer Año hasta 12 créditos en cursos electivos.</t>
  </si>
  <si>
    <t>Los estudiantes nocturnos de Segundo Año deberán tomar hasta 3 créditos, los de Tercer Año 12 créditos y los de Cuarto Año hasta 8 créditos en cursos electivos.</t>
  </si>
  <si>
    <t>S</t>
  </si>
  <si>
    <t>María de los Ángeles Garay</t>
  </si>
  <si>
    <t>Categoría</t>
  </si>
  <si>
    <t>Lourdes Quintana Lloréns</t>
  </si>
  <si>
    <t>Belén Guerrero Calderón</t>
  </si>
  <si>
    <t>M11</t>
  </si>
  <si>
    <t>Taller de Práctica en los Tribunales y Agencias</t>
  </si>
  <si>
    <t>L-2</t>
  </si>
  <si>
    <t>César Rey Hernández</t>
  </si>
  <si>
    <t>Maristella Collazo Soto</t>
  </si>
  <si>
    <t>L-9</t>
  </si>
  <si>
    <t>Universidad de Puerto Rico</t>
  </si>
  <si>
    <t>Contratos Especiales</t>
  </si>
  <si>
    <t>Ricardo Ramos González</t>
  </si>
  <si>
    <t>Revista Jurídica Mercantil I (Business Law Journal)</t>
  </si>
  <si>
    <t>Revista Jurídica Mercantil II (Business Law Journal)</t>
  </si>
  <si>
    <t>Taller Avanzado de Práctica en los Tribunales y Agencias</t>
  </si>
  <si>
    <t>Revista Jurídica - Junta Editorial</t>
  </si>
  <si>
    <t xml:space="preserve">Electivas Nocturnas     </t>
  </si>
  <si>
    <t>Mediación II</t>
  </si>
  <si>
    <t>Reglamentación</t>
  </si>
  <si>
    <t xml:space="preserve">Fernando Zambrana </t>
  </si>
  <si>
    <t xml:space="preserve"> 005</t>
  </si>
  <si>
    <t xml:space="preserve">Griselle M. Robles Ortiz </t>
  </si>
  <si>
    <t>Wilbert López</t>
  </si>
  <si>
    <t>Garantías Mobiliarias</t>
  </si>
  <si>
    <t xml:space="preserve">Teoría de las Obligaciones y los Contratos </t>
  </si>
  <si>
    <t xml:space="preserve">Temas Especiales en Derecho Público: Separación de Poderes: Nuevos Desarrollos en las Doctrinas de Pesos y Contra Pesos entre la Asamblea Legislativa y la Rama Ejecutiva, sus Conflictos y sus Efectos sobre la Sociedad y el Ciudadano </t>
  </si>
  <si>
    <t>Derecho y Deporte</t>
  </si>
  <si>
    <t xml:space="preserve">Derecho Administrativo </t>
  </si>
  <si>
    <t xml:space="preserve">Derecho Tributario </t>
  </si>
  <si>
    <t xml:space="preserve">Derecho Procesal Penal </t>
  </si>
  <si>
    <t xml:space="preserve">Temas Especiales en Derecho Privado: El Uso de la Tecnología en la Litigación </t>
  </si>
  <si>
    <t xml:space="preserve">Temas Especiales en Derecho Privado: Derecho de Publicidad y Mercadeo </t>
  </si>
  <si>
    <t xml:space="preserve">M </t>
  </si>
  <si>
    <t xml:space="preserve">Mayra Artiles Fonseca </t>
  </si>
  <si>
    <t>Clínicas de Asistencia Legal - Diurnas</t>
  </si>
  <si>
    <t>Clínicas de Asistencia Legal - Nocturnas</t>
  </si>
  <si>
    <r>
      <t xml:space="preserve">Destrezas
</t>
    </r>
    <r>
      <rPr>
        <sz val="14"/>
        <rFont val="Arial"/>
        <family val="2"/>
      </rPr>
      <t>Cursos y talleres que tienen como objetivo el desarrollo de destrezas propias de la profesión legal.</t>
    </r>
  </si>
  <si>
    <r>
      <rPr>
        <b/>
        <sz val="14"/>
        <rFont val="Arial"/>
        <family val="2"/>
      </rPr>
      <t>Internacional y Transnacional</t>
    </r>
    <r>
      <rPr>
        <sz val="14"/>
        <rFont val="Arial"/>
        <family val="2"/>
      </rPr>
      <t xml:space="preserve">
 Cursos que estudian derecho internacional público, derecho internacional privado, derecho comparado y aquellos con un énfasis en las interacciones entre actores de diversa índole a nivel global.</t>
    </r>
  </si>
  <si>
    <r>
      <t xml:space="preserve">Laboral y Empleo
</t>
    </r>
    <r>
      <rPr>
        <sz val="14"/>
        <rFont val="Arial"/>
        <family val="2"/>
      </rPr>
      <t>Cursos que consideran múltiples dimensiones del mercado laboral, las relaciones obrero-patronales y elementos sociales que les subyacen.</t>
    </r>
  </si>
  <si>
    <r>
      <t xml:space="preserve">Profesión Legal
</t>
    </r>
    <r>
      <rPr>
        <sz val="14"/>
        <rFont val="Arial"/>
        <family val="2"/>
      </rPr>
      <t>Cursos que tienen como objetivo el desarrollo de valores vinculados con el ejercicio adecuado de responsabilidades éticas y profesionales, así como otros aspectos relacionados con la práctica de la profesión.</t>
    </r>
  </si>
  <si>
    <r>
      <t xml:space="preserve">Reglamentación
</t>
    </r>
    <r>
      <rPr>
        <sz val="14"/>
        <rFont val="Arial"/>
        <family val="2"/>
      </rPr>
      <t>Cursos en temas de derecho público sobre las instituciones del ordenamiento administrativo y que consideran el desarrollo y establecimiento de política pública a través del aparato reglamentario estatal.</t>
    </r>
  </si>
  <si>
    <r>
      <t xml:space="preserve">Tecnología e Innovación
</t>
    </r>
    <r>
      <rPr>
        <sz val="14"/>
        <rFont val="Arial"/>
        <family val="2"/>
      </rPr>
      <t>Cursos que consideran la relación entre del derecho y la innovación intelectual y tecnológica, así como cursos sobre la relación entre el derecho y la tecnología.</t>
    </r>
  </si>
  <si>
    <r>
      <t xml:space="preserve">Teoría, Historia y Metodología Jurídica
</t>
    </r>
    <r>
      <rPr>
        <sz val="14"/>
        <rFont val="Arial"/>
        <family val="2"/>
      </rPr>
      <t xml:space="preserve">Cursos que ofrecen una oportunidad para reflexionar en torno al derecho desde diversas perspectivas metodológicas, teóricas e históricas. </t>
    </r>
  </si>
  <si>
    <t>LMWJV</t>
  </si>
  <si>
    <t>Destrezas</t>
  </si>
  <si>
    <t xml:space="preserve">Temas Especiales en Derecho Público: 
Libertades de Expresión y Prensa </t>
  </si>
  <si>
    <t>Mayté Rivera Rodríguez</t>
  </si>
  <si>
    <t>Temas Especiales en Derecho Privado: Taller Bancario</t>
  </si>
  <si>
    <t>Invierno</t>
  </si>
  <si>
    <t>212</t>
  </si>
  <si>
    <t>Temas Especiales en Derecho Privado: Discrimen en el Empleo bajo el Derecho Federal (Federal Employment Discrimination)</t>
  </si>
  <si>
    <t>Sem.Temas en Derecho y Sociedad: Aspectos Legales de la Trata Humana</t>
  </si>
  <si>
    <t>María de Lourdes Lara</t>
  </si>
  <si>
    <t>Temas Especiales en Derecho Público: Descolonización ante la Organización de las Naciones Unidas y Organismos Internacionales Post PROMESA</t>
  </si>
  <si>
    <t>José Nieto Mingo</t>
  </si>
  <si>
    <t xml:space="preserve">Clínica de Asistencia Legal: Derecho Ambiental </t>
  </si>
  <si>
    <t xml:space="preserve"> 003</t>
  </si>
  <si>
    <t xml:space="preserve"> 004</t>
  </si>
  <si>
    <t xml:space="preserve"> 007</t>
  </si>
  <si>
    <t xml:space="preserve"> 008</t>
  </si>
  <si>
    <t>Guillermo Figueroa Prieto       Margarita Mercado Echegaray</t>
  </si>
  <si>
    <t xml:space="preserve"> 009</t>
  </si>
  <si>
    <t>Clínica de Asistencia Legal: Penal Grave, Menos Grave y Menores</t>
  </si>
  <si>
    <t>Susana C. Serrano Mondesi</t>
  </si>
  <si>
    <t>Eugenio Torres Oyola         Víctor Rodríguez Reyes</t>
  </si>
  <si>
    <t>Mercantil</t>
  </si>
  <si>
    <t>Érika Fontánez Torres</t>
  </si>
  <si>
    <t>003</t>
  </si>
  <si>
    <t>Temas Especiales en Derecho Público: Diálogo Sostenido y Conflictos Sociales</t>
  </si>
  <si>
    <t>Introducción a la Propiedad Intelectual</t>
  </si>
  <si>
    <t>Kenneth Rivera Robles</t>
  </si>
  <si>
    <t>Edwin R. Maldonado Medina</t>
  </si>
  <si>
    <t xml:space="preserve">Michel Godreau Robles </t>
  </si>
  <si>
    <t>María del Mar López Latorre</t>
  </si>
  <si>
    <r>
      <t>Sem. Temas en Derecho Constitucional: Proceso Legislativo</t>
    </r>
    <r>
      <rPr>
        <b/>
        <sz val="14"/>
        <color rgb="FFFF0000"/>
        <rFont val="Arial"/>
        <family val="2"/>
      </rPr>
      <t xml:space="preserve"> </t>
    </r>
  </si>
  <si>
    <t>Carla Ferrari Lugo</t>
  </si>
  <si>
    <t xml:space="preserve">Civil </t>
  </si>
  <si>
    <t>Mary Cele Rivera Martínez</t>
  </si>
  <si>
    <t>Ricardo J. Ramos González</t>
  </si>
  <si>
    <t>Laboral</t>
  </si>
  <si>
    <t xml:space="preserve">Emmalind García García </t>
  </si>
  <si>
    <t>Sem. Temas en Derecho Civil: Derecho Real de Hipoteca</t>
  </si>
  <si>
    <t>Temas Especiales en Derecho Público: Derecho de Salud Pública en la Era del COVID-19</t>
  </si>
  <si>
    <t>Alberto L. Toro Suárez</t>
  </si>
  <si>
    <t xml:space="preserve">Rubén Colón Morales </t>
  </si>
  <si>
    <t xml:space="preserve">Temas Especiales en Derecho Pública: Regulación del Cannabis Medicinal </t>
  </si>
  <si>
    <r>
      <t>NO</t>
    </r>
    <r>
      <rPr>
        <sz val="14"/>
        <color rgb="FF000000"/>
        <rFont val="Arial"/>
        <family val="2"/>
      </rPr>
      <t xml:space="preserve"> </t>
    </r>
    <r>
      <rPr>
        <b/>
        <sz val="14"/>
        <color rgb="FF000000"/>
        <rFont val="Arial"/>
        <family val="2"/>
      </rPr>
      <t>se permitirá dar de baja una vez haya finalizado la sesión.</t>
    </r>
  </si>
  <si>
    <t>Temas Especiales en Derecho Privado: Derecho Cooperativo</t>
  </si>
  <si>
    <t>Carlos Rodríguez Ramos</t>
  </si>
  <si>
    <t xml:space="preserve">Temas Especiales en Derecho Público: Competencias Ciudadanas </t>
  </si>
  <si>
    <t xml:space="preserve">Temas Especiales en Derecho Público: Federal Motion Writing </t>
  </si>
  <si>
    <t>José A. Máes Aponte</t>
  </si>
  <si>
    <t>Virna L. Santos</t>
  </si>
  <si>
    <t>Vivian González Méndez</t>
  </si>
  <si>
    <t>Teoría, Historia y Metodología</t>
  </si>
  <si>
    <t xml:space="preserve">Sem. Temas en Derecho Laboral: El Contrato de Empleo </t>
  </si>
  <si>
    <t>Temas Especiales en Derecho Público: Derecho Animal (Animal Law)</t>
  </si>
  <si>
    <t xml:space="preserve">Temas Especiales en Derecho Privado: El Derecho a la Vivienda en Puerto Rico, América Latina y el Caribe </t>
  </si>
  <si>
    <t xml:space="preserve">Derecho Hipotecario </t>
  </si>
  <si>
    <t xml:space="preserve">Temas Especiales en Derecho Público: ADN Post-Sentencia                                                                             </t>
  </si>
  <si>
    <t>Derecho Constitucional</t>
  </si>
  <si>
    <t>Profesión Jurídica y Responsabilidad Profesional</t>
  </si>
  <si>
    <t>SEGUNDO SEMESTRE 2021-2022</t>
  </si>
  <si>
    <t>Investigación y Redacción Jurídica II</t>
  </si>
  <si>
    <t>6:00PM</t>
  </si>
  <si>
    <t>7:50PM</t>
  </si>
  <si>
    <t xml:space="preserve">Transferencias de Tecnología </t>
  </si>
  <si>
    <t>Derecho Procesal Civil</t>
  </si>
  <si>
    <t xml:space="preserve">Edwin R. Maldonado Medina </t>
  </si>
  <si>
    <t>Hon. Berthaida Seijo Ortiz</t>
  </si>
  <si>
    <t>Hon. Félix Figueroa Cabán</t>
  </si>
  <si>
    <t xml:space="preserve"> L y W</t>
  </si>
  <si>
    <t>Modalidad</t>
  </si>
  <si>
    <t>Itinerario preliminar de reuniones 
presenciales para cursos híbridos</t>
  </si>
  <si>
    <t>004</t>
  </si>
  <si>
    <t>005</t>
  </si>
  <si>
    <t>006</t>
  </si>
  <si>
    <t>Aleida Varona Méndez</t>
  </si>
  <si>
    <t>Lauracelis Roques Arroyo</t>
  </si>
  <si>
    <t>Margarita Mercado Echegaray</t>
  </si>
  <si>
    <t>Mariana Hernández Gutiérrez</t>
  </si>
  <si>
    <t>Iván García Zapata</t>
  </si>
  <si>
    <t xml:space="preserve">Diego Puello </t>
  </si>
  <si>
    <t>Hiram Meléndez Juarbe</t>
  </si>
  <si>
    <t>Carmelo Delgado Cintrón</t>
  </si>
  <si>
    <t>Iris Y. Rosario Nieves</t>
  </si>
  <si>
    <t>Presencial</t>
  </si>
  <si>
    <t>Híbrido</t>
  </si>
  <si>
    <t>En Línea</t>
  </si>
  <si>
    <t>Samuel Serrano Medina</t>
  </si>
  <si>
    <t>-</t>
  </si>
  <si>
    <t xml:space="preserve">Mayté Rivera Rodríguez </t>
  </si>
  <si>
    <t>En línea</t>
  </si>
  <si>
    <t>DERE 7017</t>
  </si>
  <si>
    <t>Glenda Labadie Jackson</t>
  </si>
  <si>
    <t>José Sosa Lloréns</t>
  </si>
  <si>
    <t>Temas  Especiales en Derecho Público: Financiamiento Público</t>
  </si>
  <si>
    <t>Temas Especiales en Derecho Público: Derecho Internacional del Mar</t>
  </si>
  <si>
    <t xml:space="preserve">Iris Y. Rosario Nieves y Liliam Rodríguez </t>
  </si>
  <si>
    <t>Ly J</t>
  </si>
  <si>
    <t>Adi Martínez Román</t>
  </si>
  <si>
    <t>Jurisprudencia Terapeutica</t>
  </si>
  <si>
    <t>Michel Godreau Robles</t>
  </si>
  <si>
    <t>Sonia Vélez Colón</t>
  </si>
  <si>
    <t>Práctica Forense y Apelativa: Derecho Apelativo</t>
  </si>
  <si>
    <t>Práctica Forense y Apelativa: Admisibilidad de evidencia generada o almacenada electrónicamente</t>
  </si>
  <si>
    <t xml:space="preserve">Práctica Forense y Apelativa: Destrezas para el Control Efectivo de una Sala Penal
</t>
  </si>
  <si>
    <t xml:space="preserve">Temas Especiales en Derecho Público: Perspectiva de Género en la Interpretación y Función Judicial </t>
  </si>
  <si>
    <t>Pedro.J. Rivera Rivera</t>
  </si>
  <si>
    <t xml:space="preserve">L </t>
  </si>
  <si>
    <t>Sem. Temas en Derecho y Sociedad: Sentencing and Corrections: perspectives from Therapeutic Jurisprudence</t>
  </si>
  <si>
    <t>En Linea</t>
  </si>
  <si>
    <t>Sem. Temas en Derecho Mercantil: Arbitraje Comercial</t>
  </si>
  <si>
    <t>8:00AM</t>
  </si>
  <si>
    <t>9:50AM</t>
  </si>
  <si>
    <t xml:space="preserve">DERE 7686 </t>
  </si>
  <si>
    <r>
      <t>L-4</t>
    </r>
    <r>
      <rPr>
        <b/>
        <sz val="14"/>
        <color rgb="FF000000"/>
        <rFont val="Arial"/>
        <family val="2"/>
      </rPr>
      <t xml:space="preserve">
 </t>
    </r>
  </si>
  <si>
    <t>Recursos Extraordinarios</t>
  </si>
  <si>
    <t>10 al 14 de enero de 2022</t>
  </si>
  <si>
    <t>Gilberto J. Oliveras Maldonado y Enrique J. Mendoza</t>
  </si>
  <si>
    <t>Gerardo Flores García</t>
  </si>
  <si>
    <t>2:50PM</t>
  </si>
  <si>
    <t xml:space="preserve">Sem. Temas en Derecho y Sociedad:  Estatus. Derecho. Ideología y Cultura </t>
  </si>
  <si>
    <t>MWJVS</t>
  </si>
  <si>
    <t>022</t>
  </si>
  <si>
    <t>Hon. Ana P. Cruz Vélez</t>
  </si>
  <si>
    <t xml:space="preserve">L-2 </t>
  </si>
  <si>
    <r>
      <t xml:space="preserve">L-1 
</t>
    </r>
    <r>
      <rPr>
        <b/>
        <sz val="14"/>
        <rFont val="Arial"/>
        <family val="2"/>
      </rPr>
      <t>Híbrido</t>
    </r>
  </si>
  <si>
    <r>
      <t xml:space="preserve">L-1
</t>
    </r>
    <r>
      <rPr>
        <b/>
        <sz val="14"/>
        <color theme="1"/>
        <rFont val="Arial"/>
        <family val="2"/>
      </rPr>
      <t>Híbrido</t>
    </r>
  </si>
  <si>
    <r>
      <t xml:space="preserve">L-5        </t>
    </r>
    <r>
      <rPr>
        <b/>
        <sz val="14"/>
        <color rgb="FF000000"/>
        <rFont val="Arial"/>
        <family val="2"/>
      </rPr>
      <t>Híbrido</t>
    </r>
  </si>
  <si>
    <r>
      <t xml:space="preserve">L-9       
</t>
    </r>
    <r>
      <rPr>
        <b/>
        <sz val="14"/>
        <color rgb="FF000000"/>
        <rFont val="Arial"/>
        <family val="2"/>
      </rPr>
      <t>Híbrido</t>
    </r>
  </si>
  <si>
    <r>
      <t xml:space="preserve">L-7/8         </t>
    </r>
    <r>
      <rPr>
        <b/>
        <sz val="14"/>
        <color rgb="FF000000"/>
        <rFont val="Arial"/>
        <family val="2"/>
      </rPr>
      <t>Híbrido</t>
    </r>
  </si>
  <si>
    <r>
      <t xml:space="preserve"> L-4    
</t>
    </r>
    <r>
      <rPr>
        <b/>
        <sz val="14"/>
        <color rgb="FF000000"/>
        <rFont val="Arial"/>
        <family val="2"/>
      </rPr>
      <t>Híbrido</t>
    </r>
    <r>
      <rPr>
        <sz val="14"/>
        <color rgb="FF000000"/>
        <rFont val="Arial"/>
        <family val="2"/>
      </rPr>
      <t xml:space="preserve">   </t>
    </r>
  </si>
  <si>
    <t xml:space="preserve">Clínica de Asistencia Legal: Discrimen por Orientación Sexual e Identidad de Género </t>
  </si>
  <si>
    <t xml:space="preserve">Clínica de Asistencia Legal: Inmigración </t>
  </si>
  <si>
    <t>Clínica de Asistencia Legal: Litigación Civil General</t>
  </si>
  <si>
    <t>Clínica de Asistencia Legal: Notarial</t>
  </si>
  <si>
    <t xml:space="preserve"> Clínica de Asistencia Legal: Quiebra</t>
  </si>
  <si>
    <t>Clínica de Asistencia Legal: Ética y Responsabilidad Profesional</t>
  </si>
  <si>
    <t>Clínica de Asistencia Legal: Derechos de los Estudiantes de Educación Especial</t>
  </si>
  <si>
    <t xml:space="preserve">Clínica de Asistencia Legal: Mediación </t>
  </si>
  <si>
    <t xml:space="preserve">Clínica de Asistencia Legal: Penal grave, Menos Grave y Menores </t>
  </si>
  <si>
    <t>Clínica de Asistencia Legal: Propiedad Intelectual y Empresarismo</t>
  </si>
  <si>
    <t>Clínica de Asistencia Legal: Prevención y Defensa del Deudor en Ejecuciones de Hipotecas Residenciales</t>
  </si>
  <si>
    <t xml:space="preserve">Clínica de Asistencia Legal: Desarrollo Económico Comunitario </t>
  </si>
  <si>
    <t>Clínica de Asistencia Legal: Restricciones y Limitaciones al Derecho de Propiedad: La Protección del Patrimonio Edificado de Puerto Rico</t>
  </si>
  <si>
    <r>
      <rPr>
        <sz val="14"/>
        <color rgb="FF000000"/>
        <rFont val="Arial"/>
        <family val="2"/>
      </rPr>
      <t xml:space="preserve">L-6 
</t>
    </r>
    <r>
      <rPr>
        <b/>
        <sz val="14"/>
        <color rgb="FF000000"/>
        <rFont val="Arial"/>
        <family val="2"/>
      </rPr>
      <t>Híbrido</t>
    </r>
  </si>
  <si>
    <r>
      <t xml:space="preserve">L-2 
</t>
    </r>
    <r>
      <rPr>
        <b/>
        <sz val="14"/>
        <color rgb="FF000000"/>
        <rFont val="Arial"/>
        <family val="2"/>
      </rPr>
      <t>Híbrido</t>
    </r>
  </si>
  <si>
    <t>Temas Especiales en Derecho Privado: Derecho de Emprendedores</t>
  </si>
  <si>
    <t>Temas Especiales en Derecho Público: Doble Ciudadanía y Nacionalidad</t>
  </si>
  <si>
    <t>Temas Especiales en Derecho Privado: Derecho, Tecnología y Género</t>
  </si>
  <si>
    <t>203</t>
  </si>
  <si>
    <t>204</t>
  </si>
  <si>
    <t>222</t>
  </si>
  <si>
    <t>201</t>
  </si>
  <si>
    <t>202</t>
  </si>
  <si>
    <t>Temas Especiales en Derecho Público: Análisis de las Leyes 20 y 22, y el Código de incentivos</t>
  </si>
  <si>
    <t>Constitucional</t>
  </si>
  <si>
    <t>W11</t>
  </si>
  <si>
    <t>W21</t>
  </si>
  <si>
    <t>*Matrícula máxima de tres (3) créditos para la sesión de invierno</t>
  </si>
  <si>
    <t>Pre-Requisito</t>
  </si>
  <si>
    <t>Temas Especiales en Derecho Privado: Innovaciones de la legislación del 2020 en materia de Derechos Reales</t>
  </si>
  <si>
    <t>011</t>
  </si>
  <si>
    <t>Descripciónción</t>
  </si>
  <si>
    <t xml:space="preserve">Temas Especiales en Derecho Privado: International Dispute Resolution: Commercial and Investment Arbitration </t>
  </si>
  <si>
    <t xml:space="preserve">Jake Lowther  </t>
  </si>
  <si>
    <t xml:space="preserve">Temas Especiales en Derecho Privado: Transactional Business Law </t>
  </si>
  <si>
    <t xml:space="preserve"> Comercial</t>
  </si>
  <si>
    <t>Sábados 22 y 29 de enero y 5 de febrero de 2022</t>
  </si>
  <si>
    <t xml:space="preserve">Temas Especiales en Derecho Público: Relaciones entre Puerto Rico y Estados Unidos: Desarrollo, jurisprudencia reciente y Ley PROMESA </t>
  </si>
  <si>
    <t xml:space="preserve"> Constitucional</t>
  </si>
  <si>
    <t>Sábados 5,12,19 y 26 de febrero y 5 de marzo de 2022</t>
  </si>
  <si>
    <t xml:space="preserve">Temas Especiales en Derecho Público: Responsabilidad de las Empresas Transnacionales y Derechos Humanos </t>
  </si>
  <si>
    <t xml:space="preserve"> Internacional</t>
  </si>
  <si>
    <t>Yanis Blanco Santiago</t>
  </si>
  <si>
    <t>Sábados 5, 12 y 19 de marzo de 2022</t>
  </si>
  <si>
    <t xml:space="preserve">Temas Especiales en Derecho Público: Competing for Federally-Funded Disaster Contracts </t>
  </si>
  <si>
    <t xml:space="preserve">James Muetzel &amp; Isaías Ojeda González </t>
  </si>
  <si>
    <t>1er Año-Nocturnos  (Requisitos)</t>
  </si>
  <si>
    <t>Derecho y 
Sociedad</t>
  </si>
  <si>
    <t>Internacional</t>
  </si>
  <si>
    <t xml:space="preserve">Temas Especiales en Derecho Público: Seguridad Informática, Delitos Cibernéticos y el Acceso Ilegal a los Sistemas de Información </t>
  </si>
  <si>
    <t xml:space="preserve">Temas Especiales en Derecho Público: Investigación y Redacción Juridica para estudiantes del LL.M.           </t>
  </si>
  <si>
    <t>Sem. Temas en Derecho Internacional: Relaciones entre Puerto Rico y Estados Unidos ante el Derecho Internacional</t>
  </si>
  <si>
    <t>Viernes y sábados 11,12, 25 y 26 de febrero de 2022</t>
  </si>
  <si>
    <t>Viernes y sábados 4, 5, 11, 12, y 18 de marzo de 2022</t>
  </si>
  <si>
    <t xml:space="preserve">UNIVERSIDAD DE PUERTO RICO 
</t>
  </si>
  <si>
    <t xml:space="preserve">UNIVERSIDAD DE PUERTO RICO </t>
  </si>
  <si>
    <r>
      <t xml:space="preserve">L-1
</t>
    </r>
    <r>
      <rPr>
        <b/>
        <sz val="14"/>
        <color rgb="FF000000"/>
        <rFont val="Arial"/>
        <family val="2"/>
      </rPr>
      <t>Híbrido</t>
    </r>
  </si>
  <si>
    <t>Fecha de reuniones</t>
  </si>
  <si>
    <t>Fechas de reuniones</t>
  </si>
  <si>
    <t>Comienza el miércoles 19 de enero con clase presencial y seguirán alternando con remota. Un miércoles presencial y otro remoto hasta que termine el semestre. (50%-50%)</t>
  </si>
  <si>
    <t>Primera clase remota y alternando con presencial hasta terminar semestre. (50%-50%)</t>
  </si>
  <si>
    <t>Presencial: 19 y 26 de enero; 9 y 23 de febrero; 2, 9 y 30 de marzo; 20 y 27 de abril.Remotas: 2 y 16 de febrero; 16 y 23 de marzo; 6 y 13 de abril</t>
  </si>
  <si>
    <t xml:space="preserve">L-6 </t>
  </si>
  <si>
    <t xml:space="preserve">L-4 </t>
  </si>
  <si>
    <t>Reuniones presenciales: Enero 19 y 26;
Febrero 16 y 23; Marzo 23 y 30; Abril 20 y 27; Mayo 4 y 11.</t>
  </si>
  <si>
    <r>
      <t xml:space="preserve">Temas Especiales en Derecho Público: Escrito Final de Grado LL.M. </t>
    </r>
    <r>
      <rPr>
        <b/>
        <sz val="14"/>
        <color rgb="FF000000"/>
        <rFont val="Arial"/>
        <family val="2"/>
      </rPr>
      <t>(12 secciones)</t>
    </r>
  </si>
  <si>
    <t xml:space="preserve">Estudio Independiente                                                                                       </t>
  </si>
  <si>
    <t>Administrativo</t>
  </si>
  <si>
    <t>Derecho y Sociedad</t>
  </si>
  <si>
    <r>
      <t xml:space="preserve">L-3
</t>
    </r>
    <r>
      <rPr>
        <b/>
        <sz val="14"/>
        <color rgb="FF000000"/>
        <rFont val="Arial"/>
        <family val="2"/>
      </rPr>
      <t>Híbrido</t>
    </r>
  </si>
  <si>
    <t>Temas Especiales en Derecho Privado: El Derecho de la Persona y la Familia en el Código Civil de 2020</t>
  </si>
  <si>
    <t>Reuniones presenciales serán el primer miércoles del mes durante enero y febrero y todos los días de marzo en adelante. Las reuniones en línea serán el 2do, 3ro y 4to miércoles de enero y febrero.</t>
  </si>
  <si>
    <t xml:space="preserve">Reuniones presenciales serán martes y las reuniones en línea los jueves </t>
  </si>
  <si>
    <t xml:space="preserve">Reuniones presenciales serán lunes y las reuniones en línea los miércoles </t>
  </si>
  <si>
    <t xml:space="preserve">Reuniones presenciales serán martes y las reuniones en línea los viernes </t>
  </si>
  <si>
    <t>Reuniones presenciales serán los lunes y  en línea los miércoles</t>
  </si>
  <si>
    <t>L1</t>
  </si>
  <si>
    <t>L2</t>
  </si>
  <si>
    <t>13 de mayo de 2022</t>
  </si>
  <si>
    <t>14 de mayo de 2022</t>
  </si>
  <si>
    <t>16 de mayo de 2022</t>
  </si>
  <si>
    <t>L4</t>
  </si>
  <si>
    <t>11 de mayo de 2022</t>
  </si>
  <si>
    <t>L5</t>
  </si>
  <si>
    <t>L3</t>
  </si>
  <si>
    <t>18 de mayo de 2022</t>
  </si>
  <si>
    <t>17 de mayo de 2022</t>
  </si>
  <si>
    <t>L6</t>
  </si>
  <si>
    <t>10 de mayo de 2022</t>
  </si>
  <si>
    <t>12 de mayo de 2022</t>
  </si>
  <si>
    <t>19 de mayo de 2022</t>
  </si>
  <si>
    <t>L302</t>
  </si>
  <si>
    <t>DERE 7018</t>
  </si>
  <si>
    <t>DERE 7016</t>
  </si>
  <si>
    <t>DERE 7066</t>
  </si>
  <si>
    <t>DERE 7015</t>
  </si>
  <si>
    <t>DERE 7069</t>
  </si>
  <si>
    <t>DERE 7007</t>
  </si>
  <si>
    <t>DERE 7036*</t>
  </si>
  <si>
    <t>DERE 7026</t>
  </si>
  <si>
    <t>DERE 7039</t>
  </si>
  <si>
    <t xml:space="preserve">Escuela de DEREcho </t>
  </si>
  <si>
    <t>DERE 7042*</t>
  </si>
  <si>
    <t>DERE 7029</t>
  </si>
  <si>
    <t>DERE 7546</t>
  </si>
  <si>
    <t>DERE 7556</t>
  </si>
  <si>
    <t>DERE 7558</t>
  </si>
  <si>
    <t>DERE 7991</t>
  </si>
  <si>
    <t>DERE 7116</t>
  </si>
  <si>
    <t>DERE 7992</t>
  </si>
  <si>
    <t>DERE 7997</t>
  </si>
  <si>
    <t>DERE 7996*</t>
  </si>
  <si>
    <t>DERE 7999</t>
  </si>
  <si>
    <t>DERE 7998*</t>
  </si>
  <si>
    <t>DERE 7742*</t>
  </si>
  <si>
    <t>DERE 7575</t>
  </si>
  <si>
    <t>DERE 7537</t>
  </si>
  <si>
    <t>DERE 7296</t>
  </si>
  <si>
    <t>DERE 7297</t>
  </si>
  <si>
    <t>DERE 7301</t>
  </si>
  <si>
    <t>DERE 7302</t>
  </si>
  <si>
    <t>DERE 7488</t>
  </si>
  <si>
    <t>DERE 7588</t>
  </si>
  <si>
    <t>DERE 7589</t>
  </si>
  <si>
    <t xml:space="preserve">DERE 7745 </t>
  </si>
  <si>
    <t>DERE 7996</t>
  </si>
  <si>
    <t xml:space="preserve">DERE 7992* </t>
  </si>
  <si>
    <t>DERE 7585</t>
  </si>
  <si>
    <t xml:space="preserve">DERE 7994 </t>
  </si>
  <si>
    <t>DERE 7075</t>
  </si>
  <si>
    <t>DERE 7028</t>
  </si>
  <si>
    <t>DERE 7595*</t>
  </si>
  <si>
    <t>DERE 7998</t>
  </si>
  <si>
    <t>DERE 7059</t>
  </si>
  <si>
    <t>DERE 7087</t>
  </si>
  <si>
    <t xml:space="preserve">DERE 7996* </t>
  </si>
  <si>
    <t>DERE 7991*</t>
  </si>
  <si>
    <t>DERE 7578</t>
  </si>
  <si>
    <t>DERE 7570</t>
  </si>
  <si>
    <t>DERE 7035</t>
  </si>
  <si>
    <t>DERE 7508 (Se dará prioridad a estudiantes del LL.M.)</t>
  </si>
  <si>
    <t>DERE 7518</t>
  </si>
  <si>
    <t>DERE 7021</t>
  </si>
  <si>
    <t>DERE 7019</t>
  </si>
  <si>
    <t>DERE 7575 * (Se dará prioridad a estudiantes del LL.M.)</t>
  </si>
  <si>
    <t>DERE 7575*</t>
  </si>
  <si>
    <t>DERE7999</t>
  </si>
  <si>
    <t>DERE 7539</t>
  </si>
  <si>
    <t>DERE 7993</t>
  </si>
  <si>
    <t>DERE 7108</t>
  </si>
  <si>
    <t>DERE 7998   Se dará prioridad a estudiantes del LL.M.)</t>
  </si>
  <si>
    <t>DERE 7630 (Se dará prioridad a estudiantes del LL.M.)</t>
  </si>
  <si>
    <t xml:space="preserve">DERE 7698  </t>
  </si>
  <si>
    <t>DERE 7680</t>
  </si>
  <si>
    <t xml:space="preserve">DERE 7678  </t>
  </si>
  <si>
    <t>DERE 7680* (Se dará prioridad a estudiantes del LL.M.)</t>
  </si>
  <si>
    <t>DERE 7667</t>
  </si>
  <si>
    <t>DERE 7698</t>
  </si>
  <si>
    <t>DERE 7696</t>
  </si>
  <si>
    <t>DERE 7993*</t>
  </si>
  <si>
    <t>DERE 7994</t>
  </si>
  <si>
    <t xml:space="preserve">DERE 7996 </t>
  </si>
  <si>
    <r>
      <t xml:space="preserve"> L-3         </t>
    </r>
    <r>
      <rPr>
        <b/>
        <sz val="14"/>
        <color rgb="FF000000"/>
        <rFont val="Arial"/>
        <family val="2"/>
      </rPr>
      <t>Híbrido</t>
    </r>
    <r>
      <rPr>
        <sz val="14"/>
        <color rgb="FF000000"/>
        <rFont val="Arial"/>
        <family val="2"/>
      </rPr>
      <t xml:space="preserve">         </t>
    </r>
  </si>
  <si>
    <r>
      <t>L-6</t>
    </r>
    <r>
      <rPr>
        <b/>
        <sz val="14"/>
        <color rgb="FFFF0000"/>
        <rFont val="Arial"/>
        <family val="2"/>
      </rPr>
      <t xml:space="preserve">  </t>
    </r>
    <r>
      <rPr>
        <sz val="14"/>
        <color rgb="FF000000"/>
        <rFont val="Arial"/>
        <family val="2"/>
      </rPr>
      <t xml:space="preserve">      </t>
    </r>
    <r>
      <rPr>
        <b/>
        <sz val="14"/>
        <color rgb="FF000000"/>
        <rFont val="Arial"/>
        <family val="2"/>
      </rPr>
      <t>Híbrido</t>
    </r>
  </si>
  <si>
    <t>Hon. Jorge Toledo Reyna</t>
  </si>
  <si>
    <t>Hon. Janette Perea López</t>
  </si>
  <si>
    <t>Hon. Fernando Figueroa Santiago</t>
  </si>
  <si>
    <t>Reuniones presenciales serán los lunes y las reuniones en línea  los jueves</t>
  </si>
  <si>
    <t>Reuniones presenciales serán los jueves y las reuniones en línea  los lunes</t>
  </si>
  <si>
    <t>L-301</t>
  </si>
  <si>
    <t>L-7/8</t>
  </si>
  <si>
    <r>
      <t xml:space="preserve">L-2
 </t>
    </r>
    <r>
      <rPr>
        <b/>
        <sz val="14"/>
        <rFont val="Arial"/>
        <family val="2"/>
      </rPr>
      <t>Híbrido</t>
    </r>
  </si>
  <si>
    <t>Juan Hernandez López de Victoria</t>
  </si>
  <si>
    <t>Derecho Penal
Cursos en torno al sistema penal: tanto el derecho positivo, como sus justificaciones y racionalidades</t>
  </si>
  <si>
    <t>Derecho Constitucional
Cursos en torno a las estructuras del gobierno, su interrelación y la protección de derechos individuales y colectivos.</t>
  </si>
  <si>
    <t xml:space="preserve">Derecho Civil
Cursos sobre las figuras y problemática jurídica en el ordenamiento privado, según se refleja en las instituciones de tradición civilista. </t>
  </si>
  <si>
    <t xml:space="preserve">Derecho Comercial
Cursos que consideran dimensiones de la teoría y práctica comercial, así como las figuras jurídicas y las instituciones que estructuran las relaciones privadas que operan en el mercado. </t>
  </si>
  <si>
    <t>Derecho Procesal
Cursos que estudian los mecanismos institucionales para la resolución de disputas en el ordenamiento público y privado.</t>
  </si>
  <si>
    <r>
      <t xml:space="preserve">L-6
</t>
    </r>
    <r>
      <rPr>
        <b/>
        <sz val="14"/>
        <color rgb="FF000000"/>
        <rFont val="Arial"/>
        <family val="2"/>
      </rPr>
      <t>Híbrido</t>
    </r>
  </si>
  <si>
    <t>09 de mayo de 2022</t>
  </si>
  <si>
    <t>L7-9</t>
  </si>
  <si>
    <t>Temas especiales de Derecho Público: Administración de los Tribunales</t>
  </si>
  <si>
    <t>11 al 15 de enero de 2022</t>
  </si>
  <si>
    <t>Chloé Georas Santos</t>
  </si>
  <si>
    <t xml:space="preserve">Temas Especiales en Derecho Público: Derecho y Arte </t>
  </si>
  <si>
    <t xml:space="preserve"> 19 de mayo de 2022</t>
  </si>
  <si>
    <t>Temas Especiales en Derecho Público:
Disaster Recovery Advocacy and Lawyering: A Therapeutic Approach</t>
  </si>
  <si>
    <t>Ángel Rivera de la Cruz</t>
  </si>
  <si>
    <t>Alvin Padilla Babilonia</t>
  </si>
  <si>
    <t xml:space="preserve">L-3 </t>
  </si>
  <si>
    <t>Dere 7103</t>
  </si>
  <si>
    <t>(En línea)</t>
  </si>
  <si>
    <t>Dere 7999*</t>
  </si>
  <si>
    <t xml:space="preserve">Temas Especiales en Derecho Público: Teoría, Doctrina y Práctica de la Litigación </t>
  </si>
  <si>
    <t>ESTE CURSO NO TENDRÁ EXAMEN FINAL</t>
  </si>
  <si>
    <t>Sem. Temas en Teoría del  Derecho: Derecho, Raza e Imperio</t>
  </si>
  <si>
    <t>Jose Javier Colón Morera con la colaboración de Charles Venator Santiago</t>
  </si>
  <si>
    <t xml:space="preserve">Sábados 26 de marzo y 2 y 9 de abril de 2022 </t>
  </si>
  <si>
    <t>Temas Especiales en Derecho Público: La litigación de reglamentos administrativos en los tribunales de Puerto Rico</t>
  </si>
  <si>
    <t xml:space="preserve">Estructuras y Procesos del Derecho Angloamericano y su Interacción con el Derecho Civil </t>
  </si>
  <si>
    <t>M21</t>
  </si>
  <si>
    <t>Legislación de Recursos Naturales</t>
  </si>
  <si>
    <t>1:00PM</t>
  </si>
  <si>
    <t xml:space="preserve">Sem. Temas en Derecho Constitucional: Problemas contemporáneos sobre ciudadanía </t>
  </si>
  <si>
    <t>Primera clase presencial y alternando con remota hasta terminar semestre. (50%-50%)</t>
  </si>
  <si>
    <r>
      <rPr>
        <sz val="14"/>
        <rFont val="Arial"/>
        <family val="2"/>
      </rPr>
      <t>L-2</t>
    </r>
    <r>
      <rPr>
        <b/>
        <sz val="14"/>
        <rFont val="Arial"/>
        <family val="2"/>
      </rPr>
      <t xml:space="preserve">
Híbrido</t>
    </r>
  </si>
  <si>
    <t>L-7,8 y 9</t>
  </si>
  <si>
    <t>L-302-303</t>
  </si>
  <si>
    <t>Sábados 16, 23 y 30 de abril de 2022</t>
  </si>
  <si>
    <t xml:space="preserve">Temas Especiales en Derecho Público: Acceso a la Energía Eléctrica: ¿Un Derecho Humano?  </t>
  </si>
  <si>
    <t>Mildred Negrón Martínez y Carolyn Guzmán Agosto</t>
  </si>
  <si>
    <t>Reuniones presenciales serán los jueves y las reuniones en línea  los martes</t>
  </si>
  <si>
    <r>
      <t>Presencial</t>
    </r>
    <r>
      <rPr>
        <sz val="24"/>
        <rFont val="Arial"/>
        <family val="2"/>
      </rPr>
      <t>*</t>
    </r>
  </si>
  <si>
    <t>*Cursos que no se ofrecerán el Primer Semestre 2022-2023</t>
  </si>
  <si>
    <t xml:space="preserve"> http://derecho.uprrp.edu/estudiantes/programa-de-clases-y-calendario-academico/programa-de-clases/</t>
  </si>
  <si>
    <t>[1] Referirse al Calendario Académico del Recinto Ajustado a la Escuela para ver detalles de la fecha en el siguiente enlace:</t>
  </si>
  <si>
    <r>
      <rPr>
        <b/>
        <sz val="12"/>
        <color rgb="FF000000"/>
        <rFont val="Arial"/>
        <family val="2"/>
      </rPr>
      <t>NOTA:</t>
    </r>
    <r>
      <rPr>
        <sz val="12"/>
        <color rgb="FF000000"/>
        <rFont val="Arial"/>
        <family val="2"/>
      </rPr>
      <t xml:space="preserve"> Este programa está sujeto a cambios y a que los cursos reúnan la matrícula suficiente.</t>
    </r>
  </si>
  <si>
    <t xml:space="preserve">Los estudiantes a los que les corresponda un turno prioritario para la selección de cursos, tendrán prioridad para realizar la matrícula dentro de los cursos disponibles en la clasificación (diurna o nocturna) a la cual el estudiante pertenece. El Decanato de Estudiantes podrá realizar los ajustes necesarios si identifica estudiantes que se han matriculado bajo una clasificación distinta a la que le que le corresponde. </t>
  </si>
  <si>
    <t>TURNO PRIORITARIO PARA REALIZAR MATRÍCULA</t>
  </si>
  <si>
    <t>Los cambios de cursos y/o secciones después de la fecha autorizada por la Oficina del Registrador del Recinto (fecha límite para darse de baja con derecho a reembolso del 50% por créditos pagados)[1], conlleva pagar el curso nuevamente.</t>
  </si>
  <si>
    <t>CAMBIOS DE CURSOS Y/O SECCIONES</t>
  </si>
  <si>
    <t xml:space="preserve">Para poder matricularse en el curso de la Clínica de Asistencia Legal, los estudiantes deben tener 60 créditos aprobados, incluyendo los cursos Dere 7017 (Derecho Procesal Civil) y Dere 7026 (Derecho de la Prueba y la Evidencia).  
Si va a tomar Clínica en el área de Penal, debe tener aprobado, además de los requisitos mencionados anteriormente, el curso Dere 7019 (Derecho Procesal Penal).  Si va a tomar Clínica en el área de Notarial, debe tener aprobado, además de los requisitos mencionados anteriormente, el curso Dere 7556 (Práctica Notarial I).  Si va a tomar Clínica en el área de Quiebras, debe tener aprobado, además de los requisitos mencionados anteriormente, el curso Dere 7530 (Quiebras). Si va a tomar Clínica en el área de Propiedad Intelectual, debe tener aprobado, además de los requisitos mencionados anteriormente, algún curso en el área.
 La clase de Clínica de Asistencia Legal se reúne todas las semanas en el horario asignado.  Adicionalmente se requiere la asistencia a vistas, reuniones y otras actividades fuera de horas de clase que se conducen en horario diurno.  Esto aplica a secciones diurnas y nocturnas.  Los y las estudiantes con compromisos laborales deberán hacer arreglos para cumplir con  estas exigencias de la práctica.                                                                                                                                                                                                                                                                                                                                                                                                                                                                                                                                                                                                                                                                                                                                                                                                                        </t>
  </si>
  <si>
    <t>CLÍNICA DE ASISTENCIA LEGAL (Pre-Requisitos)</t>
  </si>
  <si>
    <t>Los seminarios sobre temas especializados en cada área del Derecho constituyen un componente fundamental de la educación jurídica, ya que brindan al estudiante la oportunidad de estudiar e investigar con profundidad un tema de su interés bajo la supervisión de un profesor de la Facultad.
Todo estudiante deberá tomar un mínimo de dos (2) seminarios (4 créditos) como requisito de grado. En cada seminario el estudiante deberá realizar un escrito monográfico extenso como requisito de aprobación. Cada seminario podrá repetirse hasta un máximo de cuatro veces (un máximo de 8 créditos), siempre y cuando los temas objeto de los seminarios sean diferentes. Hay cursos cuyo método de evaluación es un trabajo escrito, lo cual no los convierte en seminarios para propósito de cumplir con este requisito. 
Los seminarios en nuestra Escuela atienden diversos temas bajo cada área del Derecho bajo la cual se desarrollan, según se indique en su descripción. El profesor a cargo del seminario anunciará el tema a estudiarse en el Programa de Clases del semestre en el que se ofrezca. La matrícula de cada seminario está limitada a un máximo de 15 estudiantes para facilitar la discusión intensa sobre problemas jurídicos complejos.
Para el proceso de investigación y redacción, existen numerosas fuentes impresas y electrónicas disponibles en la Biblioteca de Derecho. Fuentes primarias estatales, federales e internacionales, tratados, revistas y diversas fuentes secundarias se encuentran disponibles en formato impreso y a través de las distintas bases de datos disponibles en la página web http://derecho.uprrp.edu/biblioteca. La Biblioteca recibe recomendaciones para adquisiciones y también participa de un amplio programa de préstamo interbibliotecario en caso de que algún recurso solicitado no se encuentre disponible en la colección. Los bibliotecarios profesionales están disponibles para servir de guía y ayuda en el proceso de investigación. Si tiene preguntas sobre el proceso y destrezas de redacción, existen diferentes recursos que le pueden ayudar a iniciar el proceso. Les exhortamos a explorar con detenimiento la oferta de servicios y recursos que tenemos en la Biblioteca de Derecho. Recabamos la importancia de no incurrir en actos que constituyan deshonestidad académica, incluyendo, entre estos, el plagio.  Ver Reglamento General de Estudiantes.</t>
  </si>
  <si>
    <t>No se permitirá dar de baja de ningún curso una vez haya finalizado el mismo.  El estudiante debe notar que cursos dados de baja con posterioridad a la fecha del 50% de devolución de cuotas, impuesta por el Registrador del Recinto, se registrará con “W” en su expediente académico.</t>
  </si>
  <si>
    <t>SEMINARIOS</t>
  </si>
  <si>
    <t xml:space="preserve">BAJAS “W” </t>
  </si>
  <si>
    <t>Por reglamentación nuestras agencias acreditadoras, el número de créditos asignado para cada clase requiere una cantidad mínima de horas contacto y horas de trabajo fuera de clase. A estos fines, por cada crédito, una clase debe reunirse por un total de 15 horas (una hora equivale a 50 minutos para estos fines e incluye el periodo de examen final) y, además, 2 horas de trabajo fuera de clase por cada hora en clase (lectura de materiales, redacción de ensayos, asignaciones, trabajo grupal, entre otras cosas). Por ejemplo, para una clase de 3 créditos que se reúne por tres horas a la semana, el estudiantado debe esperar una carga de lecturas o trabajo fuera de clase de aproximadamente 6 horas semanales.  Para cumplir con esta normativa, en los cursos intensivos que se reúnen en periodos breves (como en la sesión de verano e invierno), ningún estudiante podrá tomar más de 2 clases en un mismo día.</t>
  </si>
  <si>
    <t>El máximo de créditos que un estudiante nocturno puede tomar son 13 créditos por semestre.  Cuando medien circunstancias extraordinarias que así lo justifiquen, la Decana de Estudiantes de la Escuela podrá autorizar una matrícula en exceso de 13 créditos, pero sin que exceda el máximo de 15 créditos.  En aquellos casos en que el/la estudiante tenga cursos con calificaciones de incompleto pendientes de remover, el número máximo de créditos en que podrá matricular será aquel que, sumado al número de créditos con incompleto, no exceda  15. En el caso de que un estudiante cuente con una matrícula que exceda el máximo permitido, se le podrá dar de baja de cualquier curso hasta llegar al los 13 créditos sin que medie notificación previa al estudiante.  Los estudiantes con una carga académica mayor de 13 créditos no podrán dedicar más de 25 horas semanales a empleo u otras labores, sean o no remuneradas.</t>
  </si>
  <si>
    <t>HORAS CRÉDITO</t>
  </si>
  <si>
    <t>MÁXIMO DE CRÉDITOS: ESTUDIANTES NOCTURNOS</t>
  </si>
  <si>
    <t>La asistencia a clase es obligatoria. Incumplir esta norma puede afectar la calificación o resultar en cualquier otra medida que la profesora o profesor estime apropiada. Un estudiante que se ausente a más del 20%  de las sesiones programadas para un curso, por razones que no sean institucionales o académicas, estará impedido de completarlo. Para accesar el texto completo de la política de asistencia, visite el siguiente enlace que se encuentra en la página de  Internet de la Escuela: http://derecho.uprrp.edu/wp-content/uploads/Política-de-Asistencia-a-Clases-con-enmiendas.pdf.</t>
  </si>
  <si>
    <t xml:space="preserve">El máximo de créditos que un estudiante diurno puede tomar son 18 créditos por semestre. En aquellos casos en que el/la estudiante tenga cursos con calificaciones de incompleto pendientes de remover, el número máximo de créditos en que podrá matricular será aquel que, sumado al número de créditos con incompleto, no exceda 18. En el caso de que un estudiante cuente con una matrícula que exceda el máximo permitido, se le podrá dar de baja de cualquier curso hasta llegar al los 18 créditos sin que medie notificación previa al estudiante. Los estudiantes con una carga académica mayor de 13 créditos no podrán dedicar más de 25 horas semanales a empleo u otras labores, sean o no remuneradas. </t>
  </si>
  <si>
    <t>ASISTENCIA A CLASE</t>
  </si>
  <si>
    <t xml:space="preserve">MÁXIMO DE CRÉDITOS: ESTUDIANTES DIURNOS </t>
  </si>
  <si>
    <t>Híbrido *</t>
  </si>
  <si>
    <t>Ivette González Buitrago</t>
  </si>
  <si>
    <t>Temas Especiales en Derecho Público: Lógica y Gramática en el Discurso Jurídico</t>
  </si>
  <si>
    <r>
      <t xml:space="preserve">L-3
</t>
    </r>
    <r>
      <rPr>
        <b/>
        <sz val="14"/>
        <rFont val="Arial"/>
        <family val="2"/>
      </rPr>
      <t>Híbrido</t>
    </r>
  </si>
  <si>
    <t>Versión: 10 de febrero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</si>
</sst>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h:mm\ AM/PM;@"/>
    <numFmt numFmtId="165" formatCode="[$-40A]dddd\,\ dd&quot; de &quot;mmmm&quot; de &quot;yyyy;@"/>
  </numFmts>
  <fonts count="74"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1"/>
      <name val="Tahoma"/>
      <family val="2"/>
    </font>
    <font>
      <sz val="16"/>
      <color indexed="81"/>
      <name val="Tahoma"/>
      <family val="2"/>
    </font>
    <font>
      <u/>
      <sz val="11"/>
      <color rgb="FF0000FF"/>
      <name val="Calibri"/>
      <family val="2"/>
      <scheme val="minor"/>
    </font>
    <font>
      <u/>
      <sz val="11"/>
      <color theme="10"/>
      <name val="Calibri"/>
      <family val="2"/>
    </font>
    <font>
      <sz val="11"/>
      <color theme="1"/>
      <name val="Calibri"/>
      <family val="2"/>
      <scheme val="minor"/>
    </font>
    <font>
      <sz val="11"/>
      <color rgb="FF000000"/>
      <name val="Arial"/>
      <family val="2"/>
    </font>
    <font>
      <b/>
      <sz val="14"/>
      <color rgb="FF000000"/>
      <name val="Arial"/>
      <family val="2"/>
    </font>
    <font>
      <u/>
      <sz val="11"/>
      <color theme="11"/>
      <name val="Calibri"/>
      <family val="2"/>
      <scheme val="minor"/>
    </font>
    <font>
      <sz val="8"/>
      <name val="Calibri"/>
      <family val="2"/>
      <scheme val="minor"/>
    </font>
    <font>
      <sz val="14"/>
      <name val="Arial"/>
      <family val="2"/>
    </font>
    <font>
      <sz val="14"/>
      <color rgb="FF000000"/>
      <name val="Arial"/>
      <family val="2"/>
    </font>
    <font>
      <sz val="14"/>
      <color theme="1"/>
      <name val="Arial"/>
      <family val="2"/>
    </font>
    <font>
      <b/>
      <sz val="14"/>
      <color theme="1"/>
      <name val="Arial"/>
      <family val="2"/>
    </font>
    <font>
      <sz val="12"/>
      <color indexed="81"/>
      <name val="Tahoma"/>
      <family val="2"/>
    </font>
    <font>
      <sz val="18"/>
      <color rgb="FF000000"/>
      <name val="Calibri"/>
      <family val="2"/>
      <scheme val="minor"/>
    </font>
    <font>
      <sz val="12"/>
      <color rgb="FF9C6500"/>
      <name val="Calibri"/>
      <family val="2"/>
      <scheme val="minor"/>
    </font>
    <font>
      <b/>
      <sz val="14"/>
      <name val="Arial"/>
      <family val="2"/>
    </font>
    <font>
      <sz val="11"/>
      <color rgb="FF000000"/>
      <name val="Calibri"/>
      <family val="2"/>
      <scheme val="minor"/>
    </font>
    <font>
      <sz val="14"/>
      <color rgb="FFFF0000"/>
      <name val="Arial"/>
      <family val="2"/>
    </font>
    <font>
      <b/>
      <sz val="14"/>
      <color indexed="8"/>
      <name val="Arial"/>
      <family val="2"/>
    </font>
    <font>
      <strike/>
      <sz val="14"/>
      <color rgb="FF000000"/>
      <name val="Arial"/>
      <family val="2"/>
    </font>
    <font>
      <sz val="11"/>
      <name val="Calibri"/>
      <family val="2"/>
      <scheme val="minor"/>
    </font>
    <font>
      <b/>
      <sz val="14"/>
      <color rgb="FFFF0000"/>
      <name val="Arial"/>
      <family val="2"/>
    </font>
    <font>
      <sz val="12"/>
      <name val="Arial"/>
      <family val="2"/>
    </font>
    <font>
      <sz val="12"/>
      <color rgb="FF000000"/>
      <name val="Arial"/>
      <family val="2"/>
    </font>
    <font>
      <b/>
      <sz val="12"/>
      <color rgb="FF000000"/>
      <name val="Arial"/>
      <family val="2"/>
    </font>
    <font>
      <b/>
      <sz val="9"/>
      <color indexed="81"/>
      <name val="Tahoma"/>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indexed="8"/>
      <name val="Arial"/>
      <family val="2"/>
    </font>
    <font>
      <sz val="16"/>
      <color indexed="8"/>
      <name val="Tahoma"/>
      <family val="2"/>
    </font>
    <font>
      <u/>
      <sz val="14"/>
      <color theme="1"/>
      <name val="Arial"/>
      <family val="2"/>
    </font>
    <font>
      <sz val="16"/>
      <color indexed="81"/>
      <name val="Arial"/>
      <family val="2"/>
    </font>
    <font>
      <b/>
      <sz val="18"/>
      <color theme="3"/>
      <name val="Cambria"/>
      <family val="2"/>
      <scheme val="major"/>
    </font>
    <font>
      <u/>
      <sz val="12.1"/>
      <color rgb="FF800080"/>
      <name val="Calibri"/>
      <family val="2"/>
      <scheme val="minor"/>
    </font>
    <font>
      <sz val="20"/>
      <color indexed="81"/>
      <name val="Tahoma"/>
      <family val="2"/>
    </font>
    <font>
      <b/>
      <sz val="16"/>
      <name val="Arial"/>
      <family val="2"/>
    </font>
    <font>
      <b/>
      <sz val="18"/>
      <name val="Arial"/>
      <family val="2"/>
    </font>
    <font>
      <b/>
      <sz val="16"/>
      <color rgb="FF000000"/>
      <name val="Arial"/>
      <family val="2"/>
    </font>
    <font>
      <b/>
      <sz val="18"/>
      <color rgb="FF000000"/>
      <name val="Arial"/>
      <family val="2"/>
    </font>
    <font>
      <b/>
      <sz val="16"/>
      <color indexed="81"/>
      <name val="Arial"/>
      <family val="2"/>
    </font>
    <font>
      <sz val="18"/>
      <color indexed="81"/>
      <name val="Arial"/>
      <family val="2"/>
    </font>
    <font>
      <sz val="15"/>
      <color indexed="81"/>
      <name val="Arial"/>
      <family val="2"/>
    </font>
    <font>
      <sz val="16"/>
      <color rgb="FF000000"/>
      <name val="Arial"/>
      <family val="2"/>
    </font>
    <font>
      <sz val="22"/>
      <color rgb="FF000000"/>
      <name val="Calibri"/>
      <family val="2"/>
      <scheme val="minor"/>
    </font>
    <font>
      <sz val="24"/>
      <name val="Arial"/>
      <family val="2"/>
    </font>
    <font>
      <b/>
      <sz val="12"/>
      <color rgb="FFC00000"/>
      <name val="Arial"/>
      <family val="2"/>
    </font>
    <font>
      <u/>
      <sz val="12"/>
      <name val="Arial"/>
      <family val="2"/>
    </font>
    <font>
      <b/>
      <u/>
      <sz val="12"/>
      <color theme="3"/>
      <name val="Arial"/>
      <family val="2"/>
    </font>
    <font>
      <b/>
      <u/>
      <sz val="12"/>
      <name val="Arial"/>
      <family val="2"/>
    </font>
  </fonts>
  <fills count="44">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3" tint="0.59999389629810485"/>
        <bgColor rgb="FF000000"/>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theme="4" tint="0.59999389629810485"/>
        <bgColor rgb="FF000000"/>
      </patternFill>
    </fill>
    <fill>
      <patternFill patternType="solid">
        <fgColor theme="4" tint="0.39997558519241921"/>
        <bgColor rgb="FF000000"/>
      </patternFill>
    </fill>
    <fill>
      <patternFill patternType="solid">
        <fgColor theme="3" tint="0.59999389629810485"/>
        <bgColor indexed="64"/>
      </patternFill>
    </fill>
    <fill>
      <patternFill patternType="solid">
        <fgColor rgb="FFDCE6F1"/>
        <bgColor indexed="64"/>
      </patternFill>
    </fill>
    <fill>
      <patternFill patternType="solid">
        <fgColor theme="0" tint="-0.14999847407452621"/>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style="thin">
        <color auto="1"/>
      </left>
      <right/>
      <top style="thin">
        <color auto="1"/>
      </top>
      <bottom/>
      <diagonal/>
    </border>
    <border>
      <left/>
      <right style="thin">
        <color rgb="FF000000"/>
      </right>
      <top/>
      <bottom/>
      <diagonal/>
    </border>
    <border>
      <left/>
      <right style="thin">
        <color rgb="FF000000"/>
      </right>
      <top style="thin">
        <color auto="1"/>
      </top>
      <bottom/>
      <diagonal/>
    </border>
    <border>
      <left style="thin">
        <color auto="1"/>
      </left>
      <right style="thin">
        <color auto="1"/>
      </right>
      <top style="thin">
        <color auto="1"/>
      </top>
      <bottom style="thin">
        <color theme="4" tint="0.39997558519241921"/>
      </bottom>
      <diagonal/>
    </border>
    <border>
      <left/>
      <right style="thin">
        <color auto="1"/>
      </right>
      <top style="thin">
        <color auto="1"/>
      </top>
      <bottom style="thin">
        <color theme="4" tint="0.39997558519241921"/>
      </bottom>
      <diagonal/>
    </border>
    <border>
      <left/>
      <right/>
      <top style="thin">
        <color theme="4" tint="0.39997558519241921"/>
      </top>
      <bottom style="thin">
        <color auto="1"/>
      </bottom>
      <diagonal/>
    </border>
    <border>
      <left/>
      <right style="thin">
        <color auto="1"/>
      </right>
      <top style="thin">
        <color theme="4" tint="0.39997558519241921"/>
      </top>
      <bottom style="thin">
        <color auto="1"/>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thin">
        <color indexed="64"/>
      </right>
      <top style="thin">
        <color indexed="64"/>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s>
  <cellStyleXfs count="328">
    <xf numFmtId="0" fontId="0" fillId="0" borderId="1"/>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0" borderId="0"/>
    <xf numFmtId="0" fontId="15" fillId="0" borderId="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0" fillId="0" borderId="0"/>
    <xf numFmtId="0" fontId="10" fillId="0" borderId="0"/>
    <xf numFmtId="0" fontId="9" fillId="0" borderId="0"/>
    <xf numFmtId="0" fontId="9" fillId="0" borderId="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18" fillId="0" borderId="1" applyNumberFormat="0" applyFill="0" applyBorder="0" applyAlignment="0" applyProtection="0"/>
    <xf numFmtId="0" fontId="8"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28" fillId="0" borderId="1"/>
    <xf numFmtId="0" fontId="5" fillId="0" borderId="0"/>
    <xf numFmtId="0" fontId="5" fillId="0" borderId="0"/>
    <xf numFmtId="0" fontId="5" fillId="0" borderId="0"/>
    <xf numFmtId="0" fontId="26" fillId="5" borderId="0" applyNumberFormat="0" applyBorder="0" applyAlignment="0" applyProtection="0"/>
    <xf numFmtId="0" fontId="4" fillId="0" borderId="0"/>
    <xf numFmtId="0" fontId="4" fillId="0" borderId="0"/>
    <xf numFmtId="0" fontId="38" fillId="0" borderId="23" applyNumberFormat="0" applyFill="0" applyAlignment="0" applyProtection="0"/>
    <xf numFmtId="0" fontId="39" fillId="0" borderId="24" applyNumberFormat="0" applyFill="0" applyAlignment="0" applyProtection="0"/>
    <xf numFmtId="0" fontId="40" fillId="0" borderId="25" applyNumberFormat="0" applyFill="0" applyAlignment="0" applyProtection="0"/>
    <xf numFmtId="0" fontId="40" fillId="0" borderId="0" applyNumberFormat="0" applyFill="0" applyBorder="0" applyAlignment="0" applyProtection="0"/>
    <xf numFmtId="0" fontId="41" fillId="6" borderId="0" applyNumberFormat="0" applyBorder="0" applyAlignment="0" applyProtection="0"/>
    <xf numFmtId="0" fontId="42" fillId="7" borderId="0" applyNumberFormat="0" applyBorder="0" applyAlignment="0" applyProtection="0"/>
    <xf numFmtId="0" fontId="43" fillId="5" borderId="0" applyNumberFormat="0" applyBorder="0" applyAlignment="0" applyProtection="0"/>
    <xf numFmtId="0" fontId="44" fillId="8" borderId="26" applyNumberFormat="0" applyAlignment="0" applyProtection="0"/>
    <xf numFmtId="0" fontId="45" fillId="9" borderId="27" applyNumberFormat="0" applyAlignment="0" applyProtection="0"/>
    <xf numFmtId="0" fontId="46" fillId="9" borderId="26" applyNumberFormat="0" applyAlignment="0" applyProtection="0"/>
    <xf numFmtId="0" fontId="47" fillId="0" borderId="28" applyNumberFormat="0" applyFill="0" applyAlignment="0" applyProtection="0"/>
    <xf numFmtId="0" fontId="48" fillId="10" borderId="29"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1" applyNumberFormat="0" applyFill="0" applyAlignment="0" applyProtection="0"/>
    <xf numFmtId="0" fontId="52"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52" fillId="35" borderId="0" applyNumberFormat="0" applyBorder="0" applyAlignment="0" applyProtection="0"/>
    <xf numFmtId="0" fontId="3" fillId="0" borderId="0"/>
    <xf numFmtId="0" fontId="28" fillId="0" borderId="0"/>
    <xf numFmtId="0" fontId="57" fillId="0" borderId="0" applyNumberFormat="0" applyFill="0" applyBorder="0" applyAlignment="0" applyProtection="0"/>
    <xf numFmtId="0" fontId="3" fillId="11" borderId="30" applyNumberFormat="0" applyFont="0" applyAlignment="0" applyProtection="0"/>
    <xf numFmtId="0" fontId="5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350">
    <xf numFmtId="0" fontId="0" fillId="0" borderId="1" xfId="0"/>
    <xf numFmtId="0" fontId="22" fillId="0" borderId="1" xfId="4" applyFont="1" applyFill="1" applyBorder="1" applyAlignment="1">
      <alignment horizontal="center" vertical="center"/>
    </xf>
    <xf numFmtId="0" fontId="22" fillId="2" borderId="1" xfId="4" applyFont="1" applyFill="1" applyBorder="1" applyAlignment="1">
      <alignment horizontal="center" vertical="center"/>
    </xf>
    <xf numFmtId="0" fontId="22" fillId="0" borderId="1" xfId="4" applyFont="1" applyFill="1" applyBorder="1" applyAlignment="1">
      <alignment horizontal="center" vertical="center" wrapText="1"/>
    </xf>
    <xf numFmtId="0" fontId="21" fillId="2" borderId="0" xfId="0" applyFont="1" applyFill="1" applyBorder="1" applyAlignment="1">
      <alignment horizontal="center"/>
    </xf>
    <xf numFmtId="0" fontId="21" fillId="2" borderId="0" xfId="0" applyFont="1" applyFill="1" applyBorder="1" applyAlignment="1">
      <alignment horizontal="center" vertical="center"/>
    </xf>
    <xf numFmtId="0" fontId="0" fillId="0" borderId="0" xfId="0" applyBorder="1"/>
    <xf numFmtId="0" fontId="25" fillId="0" borderId="0" xfId="0" applyFont="1" applyBorder="1"/>
    <xf numFmtId="0" fontId="21" fillId="0" borderId="0" xfId="0" applyFont="1" applyBorder="1"/>
    <xf numFmtId="0" fontId="20" fillId="0" borderId="1" xfId="4" applyFont="1" applyFill="1" applyBorder="1" applyAlignment="1">
      <alignment horizontal="center" vertical="center"/>
    </xf>
    <xf numFmtId="0" fontId="16" fillId="0" borderId="0" xfId="0" applyFont="1" applyFill="1" applyBorder="1"/>
    <xf numFmtId="0" fontId="20" fillId="0" borderId="1" xfId="0" applyFont="1" applyFill="1" applyBorder="1" applyAlignment="1">
      <alignment horizontal="center" vertical="center"/>
    </xf>
    <xf numFmtId="0" fontId="20" fillId="0" borderId="1" xfId="4"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Border="1"/>
    <xf numFmtId="0" fontId="20" fillId="0" borderId="0" xfId="0" applyFont="1" applyFill="1" applyBorder="1"/>
    <xf numFmtId="0" fontId="20" fillId="0" borderId="0" xfId="0" applyFont="1" applyBorder="1"/>
    <xf numFmtId="49" fontId="21" fillId="0" borderId="0" xfId="0" applyNumberFormat="1" applyFont="1" applyBorder="1"/>
    <xf numFmtId="0" fontId="21" fillId="0" borderId="0" xfId="0" applyFont="1" applyBorder="1" applyAlignment="1">
      <alignment horizontal="left"/>
    </xf>
    <xf numFmtId="0" fontId="21" fillId="0" borderId="0" xfId="0" applyFont="1" applyBorder="1" applyAlignment="1">
      <alignment horizontal="left" wrapText="1"/>
    </xf>
    <xf numFmtId="0" fontId="21" fillId="0" borderId="0" xfId="0" applyFont="1" applyBorder="1" applyAlignment="1">
      <alignment horizontal="center"/>
    </xf>
    <xf numFmtId="0" fontId="0" fillId="0" borderId="2" xfId="0" applyBorder="1"/>
    <xf numFmtId="0" fontId="21" fillId="0" borderId="1" xfId="0" applyFont="1"/>
    <xf numFmtId="0" fontId="25" fillId="0" borderId="1" xfId="0" applyFont="1"/>
    <xf numFmtId="0" fontId="31" fillId="0" borderId="0" xfId="0" applyFont="1" applyFill="1" applyBorder="1"/>
    <xf numFmtId="0" fontId="31" fillId="0" borderId="0" xfId="0" applyFont="1" applyBorder="1"/>
    <xf numFmtId="18" fontId="20" fillId="0" borderId="1" xfId="0" applyNumberFormat="1" applyFont="1" applyFill="1" applyBorder="1" applyAlignment="1">
      <alignment horizontal="center" vertical="center"/>
    </xf>
    <xf numFmtId="0" fontId="0" fillId="0" borderId="0" xfId="0" applyFill="1" applyBorder="1"/>
    <xf numFmtId="0" fontId="32" fillId="0" borderId="0" xfId="0" applyFont="1" applyFill="1" applyBorder="1"/>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0" xfId="0" applyFont="1" applyFill="1" applyBorder="1" applyAlignment="1">
      <alignment vertical="center"/>
    </xf>
    <xf numFmtId="0" fontId="20" fillId="0" borderId="1" xfId="0" applyFont="1" applyFill="1" applyAlignment="1">
      <alignment horizontal="center" vertical="center" wrapText="1"/>
    </xf>
    <xf numFmtId="0" fontId="21" fillId="2" borderId="1" xfId="0" applyFont="1" applyFill="1" applyAlignment="1">
      <alignment horizontal="center" vertical="center"/>
    </xf>
    <xf numFmtId="0" fontId="21" fillId="0" borderId="1" xfId="0" applyFont="1" applyFill="1" applyAlignment="1">
      <alignment horizontal="left" vertical="center" wrapText="1"/>
    </xf>
    <xf numFmtId="165" fontId="20" fillId="0" borderId="1" xfId="4" applyNumberFormat="1" applyFont="1" applyBorder="1" applyAlignment="1">
      <alignment horizontal="center" vertical="center" wrapText="1"/>
    </xf>
    <xf numFmtId="18" fontId="20" fillId="0" borderId="1" xfId="4" applyNumberFormat="1" applyFont="1" applyBorder="1" applyAlignment="1">
      <alignment horizontal="center" vertical="center"/>
    </xf>
    <xf numFmtId="18" fontId="21" fillId="0" borderId="1" xfId="0" applyNumberFormat="1" applyFont="1" applyFill="1" applyAlignment="1">
      <alignment horizontal="center" vertical="center"/>
    </xf>
    <xf numFmtId="0" fontId="21" fillId="0" borderId="1" xfId="0" applyFont="1" applyFill="1" applyBorder="1" applyAlignment="1">
      <alignment horizontal="center" vertical="center"/>
    </xf>
    <xf numFmtId="18" fontId="21" fillId="0" borderId="1" xfId="0" applyNumberFormat="1" applyFont="1" applyBorder="1" applyAlignment="1">
      <alignment horizontal="center" vertical="center" wrapText="1"/>
    </xf>
    <xf numFmtId="0" fontId="21" fillId="0" borderId="1" xfId="0" applyFont="1" applyFill="1" applyBorder="1"/>
    <xf numFmtId="0" fontId="27" fillId="0" borderId="0" xfId="0" applyFont="1" applyFill="1" applyBorder="1"/>
    <xf numFmtId="0" fontId="21" fillId="0" borderId="1" xfId="0" applyFont="1" applyFill="1" applyBorder="1" applyAlignment="1">
      <alignment horizontal="center" vertical="center" wrapText="1"/>
    </xf>
    <xf numFmtId="18" fontId="21" fillId="0" borderId="1" xfId="0" applyNumberFormat="1" applyFont="1" applyFill="1" applyBorder="1" applyAlignment="1">
      <alignment horizontal="center" vertical="center" wrapText="1"/>
    </xf>
    <xf numFmtId="0" fontId="35" fillId="0" borderId="0" xfId="0" applyFont="1" applyBorder="1"/>
    <xf numFmtId="0" fontId="35" fillId="0" borderId="0" xfId="0" applyFont="1" applyBorder="1" applyAlignment="1">
      <alignment horizontal="center"/>
    </xf>
    <xf numFmtId="0" fontId="35" fillId="0" borderId="0" xfId="0" applyFont="1" applyFill="1" applyBorder="1"/>
    <xf numFmtId="0" fontId="21" fillId="2" borderId="1" xfId="0" applyFont="1" applyFill="1" applyBorder="1" applyAlignment="1">
      <alignment vertical="center"/>
    </xf>
    <xf numFmtId="0" fontId="20" fillId="2" borderId="1" xfId="0" applyFont="1" applyFill="1" applyBorder="1" applyAlignment="1">
      <alignment horizontal="left" vertical="center" wrapText="1"/>
    </xf>
    <xf numFmtId="0" fontId="21" fillId="2" borderId="1" xfId="0" applyFont="1" applyFill="1" applyBorder="1"/>
    <xf numFmtId="18" fontId="21" fillId="2" borderId="1" xfId="0" applyNumberFormat="1" applyFont="1" applyFill="1" applyBorder="1" applyAlignment="1">
      <alignment horizontal="center" vertical="center"/>
    </xf>
    <xf numFmtId="0" fontId="21" fillId="2" borderId="1" xfId="0" applyFont="1" applyFill="1" applyBorder="1" applyAlignment="1">
      <alignment horizontal="left" vertical="center" wrapText="1"/>
    </xf>
    <xf numFmtId="0" fontId="22" fillId="2" borderId="1" xfId="0" applyFont="1" applyFill="1" applyBorder="1" applyAlignment="1">
      <alignment horizontal="center" vertical="center"/>
    </xf>
    <xf numFmtId="0" fontId="22" fillId="2" borderId="1" xfId="216" applyFont="1" applyFill="1" applyBorder="1" applyAlignment="1">
      <alignment horizontal="left" vertical="center" wrapText="1"/>
    </xf>
    <xf numFmtId="2" fontId="22" fillId="2" borderId="1" xfId="216" quotePrefix="1" applyNumberFormat="1" applyFont="1" applyFill="1" applyBorder="1" applyAlignment="1">
      <alignment horizontal="center" vertical="center"/>
    </xf>
    <xf numFmtId="0" fontId="20" fillId="2" borderId="1" xfId="0" applyFont="1" applyFill="1" applyBorder="1" applyAlignment="1">
      <alignment horizontal="center" vertical="center"/>
    </xf>
    <xf numFmtId="0" fontId="22" fillId="2" borderId="1" xfId="216" applyFont="1" applyFill="1" applyBorder="1" applyAlignment="1">
      <alignment horizontal="center" vertical="center"/>
    </xf>
    <xf numFmtId="18" fontId="22" fillId="2" borderId="1" xfId="216" applyNumberFormat="1" applyFont="1" applyFill="1" applyBorder="1" applyAlignment="1">
      <alignment horizontal="center" vertical="center"/>
    </xf>
    <xf numFmtId="49" fontId="21" fillId="2" borderId="1" xfId="0" applyNumberFormat="1" applyFont="1" applyFill="1" applyBorder="1" applyAlignment="1">
      <alignment horizontal="center" vertical="center"/>
    </xf>
    <xf numFmtId="0" fontId="22" fillId="2" borderId="1" xfId="0" applyFont="1" applyFill="1" applyBorder="1" applyAlignment="1">
      <alignment horizontal="left" vertical="center" wrapText="1"/>
    </xf>
    <xf numFmtId="2" fontId="22" fillId="2" borderId="1" xfId="0" quotePrefix="1" applyNumberFormat="1" applyFont="1" applyFill="1" applyBorder="1" applyAlignment="1">
      <alignment horizontal="center" vertical="center"/>
    </xf>
    <xf numFmtId="18" fontId="20" fillId="2" borderId="1" xfId="0" applyNumberFormat="1" applyFont="1" applyFill="1" applyBorder="1" applyAlignment="1">
      <alignment horizontal="center" vertical="center"/>
    </xf>
    <xf numFmtId="0" fontId="21" fillId="0" borderId="1" xfId="0" applyFont="1" applyFill="1" applyAlignment="1">
      <alignment horizontal="left" vertical="center"/>
    </xf>
    <xf numFmtId="0" fontId="21" fillId="0" borderId="1" xfId="0" applyFont="1" applyFill="1" applyAlignment="1">
      <alignment horizontal="center" vertical="center"/>
    </xf>
    <xf numFmtId="0" fontId="21" fillId="0" borderId="0" xfId="0" applyFont="1" applyBorder="1" applyAlignment="1"/>
    <xf numFmtId="0" fontId="21" fillId="0" borderId="0" xfId="0" applyFont="1" applyBorder="1" applyAlignment="1">
      <alignment horizontal="center" vertical="center"/>
    </xf>
    <xf numFmtId="0" fontId="17" fillId="0" borderId="1" xfId="0" applyFont="1" applyFill="1" applyBorder="1" applyAlignment="1">
      <alignment horizontal="center" vertical="center"/>
    </xf>
    <xf numFmtId="0" fontId="17" fillId="0" borderId="0" xfId="0" applyFont="1" applyBorder="1" applyAlignment="1">
      <alignment horizontal="center" vertical="center"/>
    </xf>
    <xf numFmtId="0" fontId="27"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49" fontId="22" fillId="2" borderId="1" xfId="216" quotePrefix="1" applyNumberFormat="1" applyFont="1" applyFill="1" applyBorder="1" applyAlignment="1">
      <alignment horizontal="center" vertical="center"/>
    </xf>
    <xf numFmtId="0" fontId="21" fillId="0" borderId="1" xfId="0" applyFont="1" applyFill="1" applyBorder="1" applyAlignment="1">
      <alignment vertical="center"/>
    </xf>
    <xf numFmtId="0" fontId="21"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7" fillId="0" borderId="1" xfId="0" applyFont="1" applyFill="1" applyBorder="1" applyAlignment="1">
      <alignment horizontal="center" vertical="center" wrapText="1"/>
    </xf>
    <xf numFmtId="18" fontId="20" fillId="0" borderId="1" xfId="0" applyNumberFormat="1" applyFont="1" applyFill="1" applyBorder="1" applyAlignment="1">
      <alignment horizontal="center" vertical="center" wrapText="1"/>
    </xf>
    <xf numFmtId="18" fontId="21" fillId="0" borderId="1" xfId="0" applyNumberFormat="1" applyFont="1" applyFill="1" applyBorder="1" applyAlignment="1">
      <alignment horizontal="center" vertical="center"/>
    </xf>
    <xf numFmtId="0" fontId="21" fillId="0" borderId="1" xfId="0" applyFont="1" applyFill="1" applyBorder="1" applyAlignment="1">
      <alignment vertical="center" wrapText="1"/>
    </xf>
    <xf numFmtId="49" fontId="21" fillId="0" borderId="1" xfId="0"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20" fillId="0" borderId="1" xfId="4" applyFont="1" applyFill="1" applyBorder="1" applyAlignment="1">
      <alignment horizontal="left" vertical="center" wrapText="1"/>
    </xf>
    <xf numFmtId="18" fontId="20" fillId="0" borderId="1" xfId="4" applyNumberFormat="1" applyFont="1" applyFill="1" applyBorder="1" applyAlignment="1">
      <alignment horizontal="center" vertical="center"/>
    </xf>
    <xf numFmtId="0" fontId="22" fillId="0" borderId="1" xfId="0" applyFont="1" applyFill="1" applyBorder="1" applyAlignment="1">
      <alignment horizontal="center" vertical="center" wrapText="1"/>
    </xf>
    <xf numFmtId="164" fontId="20" fillId="0" borderId="1" xfId="0" applyNumberFormat="1" applyFont="1" applyFill="1" applyAlignment="1">
      <alignment horizontal="center" vertical="center"/>
    </xf>
    <xf numFmtId="0" fontId="22" fillId="0" borderId="1" xfId="4" applyFont="1" applyFill="1" applyBorder="1" applyAlignment="1">
      <alignment horizontal="left" vertical="center" wrapText="1"/>
    </xf>
    <xf numFmtId="0" fontId="23" fillId="0" borderId="1" xfId="4" applyFont="1" applyFill="1" applyBorder="1" applyAlignment="1">
      <alignment horizontal="center" vertical="center" wrapText="1"/>
    </xf>
    <xf numFmtId="18" fontId="22" fillId="0" borderId="1" xfId="4" applyNumberFormat="1" applyFont="1" applyFill="1" applyBorder="1" applyAlignment="1">
      <alignment horizontal="center" vertical="center"/>
    </xf>
    <xf numFmtId="0" fontId="22" fillId="0" borderId="1" xfId="4" applyFont="1" applyFill="1" applyBorder="1" applyAlignment="1">
      <alignment horizontal="left" vertical="center"/>
    </xf>
    <xf numFmtId="0" fontId="21" fillId="0" borderId="14"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2" fillId="0" borderId="15" xfId="4" applyFont="1" applyFill="1" applyBorder="1" applyAlignment="1">
      <alignment horizontal="left" vertical="center" wrapText="1"/>
    </xf>
    <xf numFmtId="0" fontId="21" fillId="0" borderId="15" xfId="0" applyFont="1" applyFill="1" applyBorder="1" applyAlignment="1">
      <alignment horizontal="left" vertical="center" wrapText="1"/>
    </xf>
    <xf numFmtId="0" fontId="22" fillId="0" borderId="1" xfId="0" applyFont="1" applyFill="1" applyBorder="1" applyAlignment="1">
      <alignment horizontal="center" vertical="center"/>
    </xf>
    <xf numFmtId="0" fontId="22" fillId="0" borderId="17" xfId="0" applyFont="1" applyFill="1" applyBorder="1" applyAlignment="1">
      <alignment horizontal="left" vertical="center"/>
    </xf>
    <xf numFmtId="0" fontId="22" fillId="0" borderId="1" xfId="4" applyNumberFormat="1" applyFont="1" applyFill="1" applyBorder="1" applyAlignment="1">
      <alignment horizontal="left" vertical="center" wrapText="1"/>
    </xf>
    <xf numFmtId="0" fontId="17" fillId="0" borderId="14" xfId="0" applyFont="1" applyFill="1" applyBorder="1" applyAlignment="1">
      <alignment horizontal="center" vertical="center" wrapText="1"/>
    </xf>
    <xf numFmtId="0" fontId="22" fillId="0" borderId="1" xfId="4" applyFont="1" applyFill="1" applyBorder="1" applyAlignment="1">
      <alignment vertical="center" wrapText="1"/>
    </xf>
    <xf numFmtId="0" fontId="20" fillId="0" borderId="1" xfId="4" applyFont="1" applyFill="1" applyBorder="1" applyAlignment="1">
      <alignment vertical="center" wrapText="1"/>
    </xf>
    <xf numFmtId="49" fontId="22" fillId="0" borderId="1" xfId="4" quotePrefix="1" applyNumberFormat="1" applyFont="1" applyFill="1" applyBorder="1" applyAlignment="1">
      <alignment horizontal="center" vertical="center"/>
    </xf>
    <xf numFmtId="49" fontId="21" fillId="0" borderId="1" xfId="0" quotePrefix="1" applyNumberFormat="1" applyFont="1" applyFill="1" applyBorder="1" applyAlignment="1">
      <alignment horizontal="center" vertical="center"/>
    </xf>
    <xf numFmtId="49" fontId="20" fillId="0" borderId="1" xfId="0" quotePrefix="1" applyNumberFormat="1" applyFont="1" applyFill="1" applyBorder="1" applyAlignment="1">
      <alignment horizontal="center" vertical="center"/>
    </xf>
    <xf numFmtId="0" fontId="27" fillId="0" borderId="1" xfId="4" applyFont="1" applyFill="1" applyBorder="1" applyAlignment="1">
      <alignment horizontal="center" vertical="center"/>
    </xf>
    <xf numFmtId="0" fontId="22" fillId="0" borderId="1" xfId="0" applyFont="1" applyFill="1" applyBorder="1" applyAlignment="1">
      <alignment vertical="center"/>
    </xf>
    <xf numFmtId="0" fontId="20" fillId="0" borderId="1" xfId="0" applyFont="1" applyFill="1" applyBorder="1" applyAlignment="1">
      <alignment vertical="center" wrapText="1"/>
    </xf>
    <xf numFmtId="0" fontId="21" fillId="0" borderId="1" xfId="0" applyFont="1" applyFill="1" applyAlignment="1">
      <alignment vertical="center"/>
    </xf>
    <xf numFmtId="0" fontId="21" fillId="0" borderId="1" xfId="0" quotePrefix="1" applyFont="1" applyFill="1" applyAlignment="1">
      <alignment horizontal="center" vertical="center"/>
    </xf>
    <xf numFmtId="18" fontId="22" fillId="0" borderId="1" xfId="216" applyNumberFormat="1" applyFont="1" applyFill="1" applyBorder="1" applyAlignment="1">
      <alignment horizontal="center" vertical="center"/>
    </xf>
    <xf numFmtId="18" fontId="21" fillId="0" borderId="1" xfId="0" applyNumberFormat="1" applyFont="1" applyFill="1" applyAlignment="1">
      <alignment horizontal="center" vertical="center" wrapText="1"/>
    </xf>
    <xf numFmtId="49" fontId="20" fillId="0" borderId="1" xfId="0" quotePrefix="1" applyNumberFormat="1" applyFont="1" applyFill="1" applyBorder="1" applyAlignment="1">
      <alignment vertical="center"/>
    </xf>
    <xf numFmtId="0" fontId="20" fillId="0" borderId="1" xfId="0" applyFont="1" applyFill="1" applyBorder="1" applyAlignment="1">
      <alignment vertical="center"/>
    </xf>
    <xf numFmtId="49" fontId="20" fillId="0" borderId="1" xfId="0" applyNumberFormat="1" applyFont="1" applyFill="1" applyBorder="1" applyAlignment="1">
      <alignment horizontal="center" vertical="center"/>
    </xf>
    <xf numFmtId="0" fontId="21" fillId="0" borderId="1" xfId="0" applyFont="1" applyFill="1" applyBorder="1" applyAlignment="1">
      <alignment horizontal="left" vertical="center"/>
    </xf>
    <xf numFmtId="49" fontId="20" fillId="0" borderId="1" xfId="0" quotePrefix="1" applyNumberFormat="1" applyFont="1" applyFill="1" applyBorder="1" applyAlignment="1">
      <alignment horizontal="left" vertical="center"/>
    </xf>
    <xf numFmtId="0" fontId="27" fillId="0" borderId="1" xfId="4" applyFont="1" applyFill="1" applyBorder="1" applyAlignment="1">
      <alignment horizontal="center" vertical="center" wrapText="1"/>
    </xf>
    <xf numFmtId="49" fontId="22" fillId="0" borderId="1" xfId="4" applyNumberFormat="1" applyFont="1" applyFill="1" applyBorder="1" applyAlignment="1">
      <alignment horizontal="center" vertical="center"/>
    </xf>
    <xf numFmtId="0" fontId="23" fillId="0" borderId="1" xfId="4" applyFont="1" applyFill="1" applyBorder="1" applyAlignment="1">
      <alignment horizontal="center" vertical="center"/>
    </xf>
    <xf numFmtId="49" fontId="20" fillId="0" borderId="1" xfId="4" quotePrefix="1" applyNumberFormat="1" applyFont="1" applyFill="1" applyBorder="1" applyAlignment="1">
      <alignment horizontal="center" vertical="center"/>
    </xf>
    <xf numFmtId="0" fontId="0" fillId="0" borderId="0" xfId="0" applyBorder="1" applyAlignment="1">
      <alignment wrapText="1"/>
    </xf>
    <xf numFmtId="0" fontId="0" fillId="0" borderId="1" xfId="0" applyAlignment="1">
      <alignment wrapText="1"/>
    </xf>
    <xf numFmtId="0" fontId="23" fillId="0" borderId="1" xfId="0" applyFont="1" applyFill="1" applyBorder="1" applyAlignment="1">
      <alignment horizontal="center" vertical="center" wrapText="1"/>
    </xf>
    <xf numFmtId="0" fontId="22" fillId="0" borderId="1" xfId="315" applyFont="1" applyFill="1" applyBorder="1" applyAlignment="1">
      <alignment horizontal="center" vertical="center"/>
    </xf>
    <xf numFmtId="0" fontId="22" fillId="0" borderId="1" xfId="1" applyFont="1" applyFill="1" applyBorder="1" applyAlignment="1">
      <alignment horizontal="center" vertical="center" wrapText="1"/>
    </xf>
    <xf numFmtId="0" fontId="22" fillId="0" borderId="1" xfId="1" applyFont="1" applyFill="1" applyBorder="1" applyAlignment="1">
      <alignment horizontal="center" vertical="center"/>
    </xf>
    <xf numFmtId="0" fontId="55" fillId="0" borderId="1" xfId="1" applyFont="1" applyFill="1" applyBorder="1" applyAlignment="1">
      <alignment horizontal="center" vertical="center" wrapText="1"/>
    </xf>
    <xf numFmtId="0" fontId="20" fillId="0" borderId="1" xfId="2" applyFont="1" applyFill="1" applyBorder="1" applyAlignment="1" applyProtection="1">
      <alignment horizontal="center" vertical="center" wrapText="1"/>
    </xf>
    <xf numFmtId="0" fontId="20" fillId="0" borderId="1" xfId="315" applyFont="1" applyFill="1" applyBorder="1" applyAlignment="1">
      <alignment horizontal="center" vertical="center"/>
    </xf>
    <xf numFmtId="0" fontId="29" fillId="0" borderId="0" xfId="0" applyFont="1" applyBorder="1"/>
    <xf numFmtId="0" fontId="20" fillId="0" borderId="1" xfId="265" applyFont="1" applyFill="1" applyBorder="1" applyAlignment="1">
      <alignment horizontal="center" vertical="center" wrapText="1"/>
    </xf>
    <xf numFmtId="0" fontId="22" fillId="2" borderId="1" xfId="315" applyFont="1" applyFill="1" applyBorder="1" applyAlignment="1">
      <alignment horizontal="center" vertical="center"/>
    </xf>
    <xf numFmtId="0" fontId="22" fillId="2" borderId="1" xfId="2" applyFont="1" applyFill="1" applyBorder="1" applyAlignment="1" applyProtection="1">
      <alignment horizontal="center" vertical="center" wrapText="1"/>
    </xf>
    <xf numFmtId="165" fontId="20" fillId="0" borderId="1" xfId="315" applyNumberFormat="1" applyFont="1" applyFill="1" applyBorder="1" applyAlignment="1">
      <alignment vertical="center" wrapText="1"/>
    </xf>
    <xf numFmtId="165" fontId="20" fillId="0" borderId="1" xfId="315" applyNumberFormat="1" applyFont="1" applyFill="1" applyBorder="1" applyAlignment="1">
      <alignment horizontal="left" vertical="center" wrapText="1"/>
    </xf>
    <xf numFmtId="0" fontId="27" fillId="0" borderId="1" xfId="0" applyFont="1" applyFill="1" applyAlignment="1">
      <alignment horizontal="center" vertical="center"/>
    </xf>
    <xf numFmtId="0" fontId="20" fillId="0" borderId="1" xfId="0" applyFont="1" applyFill="1" applyAlignment="1">
      <alignment horizontal="left" vertical="center" wrapText="1"/>
    </xf>
    <xf numFmtId="0" fontId="34" fillId="0" borderId="0" xfId="0" applyFont="1" applyBorder="1"/>
    <xf numFmtId="0" fontId="35" fillId="0" borderId="0" xfId="0" applyFont="1" applyFill="1" applyBorder="1" applyAlignment="1">
      <alignment vertical="center"/>
    </xf>
    <xf numFmtId="0" fontId="35" fillId="0" borderId="0" xfId="0" applyFont="1" applyFill="1" applyBorder="1" applyAlignment="1">
      <alignment horizontal="center" vertical="center" wrapText="1"/>
    </xf>
    <xf numFmtId="0" fontId="35" fillId="0" borderId="0" xfId="0" applyFont="1" applyFill="1" applyBorder="1" applyAlignment="1">
      <alignment horizontal="center"/>
    </xf>
    <xf numFmtId="0" fontId="35" fillId="0" borderId="0" xfId="0" applyFont="1" applyFill="1" applyBorder="1" applyAlignment="1">
      <alignment horizontal="center" vertical="center"/>
    </xf>
    <xf numFmtId="0" fontId="17" fillId="40" borderId="1" xfId="0" applyFont="1" applyFill="1" applyBorder="1" applyAlignment="1">
      <alignment horizontal="center" vertical="center" wrapText="1"/>
    </xf>
    <xf numFmtId="0" fontId="17" fillId="38" borderId="2" xfId="0" applyFont="1" applyFill="1" applyBorder="1" applyAlignment="1">
      <alignment horizontal="center" vertical="center" wrapText="1"/>
    </xf>
    <xf numFmtId="0" fontId="17" fillId="38" borderId="1" xfId="0" applyFont="1" applyFill="1" applyBorder="1" applyAlignment="1">
      <alignment horizontal="center" vertical="center"/>
    </xf>
    <xf numFmtId="0" fontId="17" fillId="38" borderId="1" xfId="0" applyFont="1" applyFill="1" applyBorder="1" applyAlignment="1">
      <alignment horizontal="center" vertical="center" wrapText="1"/>
    </xf>
    <xf numFmtId="164" fontId="17" fillId="38" borderId="1" xfId="0" applyNumberFormat="1" applyFont="1" applyFill="1" applyBorder="1" applyAlignment="1">
      <alignment horizontal="center" vertical="center" wrapText="1"/>
    </xf>
    <xf numFmtId="0" fontId="17" fillId="38" borderId="4" xfId="0" applyFont="1" applyFill="1" applyBorder="1" applyAlignment="1">
      <alignment horizontal="center" vertical="center" wrapText="1"/>
    </xf>
    <xf numFmtId="0" fontId="17" fillId="38" borderId="2" xfId="0" applyFont="1" applyFill="1" applyBorder="1" applyAlignment="1">
      <alignment horizontal="center" vertical="center"/>
    </xf>
    <xf numFmtId="0" fontId="17" fillId="38" borderId="1" xfId="0" applyFont="1" applyFill="1" applyAlignment="1">
      <alignment horizontal="center" vertical="center" wrapText="1"/>
    </xf>
    <xf numFmtId="0" fontId="17" fillId="38" borderId="1" xfId="0" applyFont="1" applyFill="1" applyAlignment="1">
      <alignment horizontal="center" vertical="center"/>
    </xf>
    <xf numFmtId="0" fontId="17" fillId="38" borderId="1" xfId="0" applyFont="1" applyFill="1" applyBorder="1" applyAlignment="1">
      <alignment vertical="center" wrapText="1"/>
    </xf>
    <xf numFmtId="49" fontId="17" fillId="38" borderId="1" xfId="0" applyNumberFormat="1" applyFont="1" applyFill="1" applyBorder="1" applyAlignment="1">
      <alignment horizontal="center" vertical="center"/>
    </xf>
    <xf numFmtId="0" fontId="17" fillId="39" borderId="1" xfId="0" applyFont="1" applyFill="1" applyBorder="1" applyAlignment="1">
      <alignment horizontal="center" vertical="center" wrapText="1"/>
    </xf>
    <xf numFmtId="0" fontId="17" fillId="39" borderId="1" xfId="0" applyFont="1" applyFill="1" applyBorder="1" applyAlignment="1">
      <alignment horizontal="center" vertical="center"/>
    </xf>
    <xf numFmtId="164" fontId="17" fillId="39" borderId="1" xfId="0" applyNumberFormat="1" applyFont="1" applyFill="1" applyBorder="1" applyAlignment="1">
      <alignment horizontal="center" vertical="center" wrapText="1"/>
    </xf>
    <xf numFmtId="0" fontId="17" fillId="38" borderId="6" xfId="0" applyFont="1" applyFill="1" applyBorder="1" applyAlignment="1">
      <alignment horizontal="center" vertical="center"/>
    </xf>
    <xf numFmtId="0" fontId="17" fillId="38" borderId="6" xfId="0" applyFont="1" applyFill="1" applyBorder="1" applyAlignment="1">
      <alignment horizontal="center" vertical="center" wrapText="1"/>
    </xf>
    <xf numFmtId="0" fontId="21" fillId="40" borderId="0" xfId="0" applyFont="1" applyFill="1" applyBorder="1" applyAlignment="1">
      <alignment horizontal="center" vertical="center" wrapText="1"/>
    </xf>
    <xf numFmtId="0" fontId="21" fillId="40" borderId="0" xfId="0" applyFont="1" applyFill="1" applyBorder="1" applyAlignment="1">
      <alignment horizontal="center" vertical="center"/>
    </xf>
    <xf numFmtId="0" fontId="21" fillId="40" borderId="0" xfId="0" applyFont="1" applyFill="1" applyBorder="1" applyAlignment="1">
      <alignment horizontal="left" vertical="center"/>
    </xf>
    <xf numFmtId="0" fontId="21" fillId="40" borderId="0" xfId="0" applyNumberFormat="1" applyFont="1" applyFill="1" applyBorder="1" applyAlignment="1">
      <alignment horizontal="left" vertical="center"/>
    </xf>
    <xf numFmtId="14" fontId="17" fillId="40" borderId="5" xfId="0" applyNumberFormat="1" applyFont="1" applyFill="1" applyBorder="1" applyAlignment="1">
      <alignment horizontal="center" vertical="center" wrapText="1"/>
    </xf>
    <xf numFmtId="0" fontId="35" fillId="37" borderId="9" xfId="0" applyFont="1" applyFill="1" applyBorder="1"/>
    <xf numFmtId="0" fontId="35" fillId="37" borderId="5" xfId="0" applyFont="1" applyFill="1" applyBorder="1" applyAlignment="1">
      <alignment horizontal="center" vertical="center" wrapText="1"/>
    </xf>
    <xf numFmtId="0" fontId="35" fillId="37" borderId="5" xfId="0" applyFont="1" applyFill="1" applyBorder="1" applyAlignment="1">
      <alignment horizontal="center" vertical="center"/>
    </xf>
    <xf numFmtId="0" fontId="35" fillId="37" borderId="5" xfId="0" applyFont="1" applyFill="1" applyBorder="1" applyAlignment="1">
      <alignment horizontal="left" vertical="center"/>
    </xf>
    <xf numFmtId="164" fontId="35" fillId="37" borderId="5" xfId="0" applyNumberFormat="1" applyFont="1" applyFill="1" applyBorder="1" applyAlignment="1">
      <alignment horizontal="center" vertical="center"/>
    </xf>
    <xf numFmtId="0" fontId="17" fillId="37" borderId="5" xfId="0" applyFont="1" applyFill="1" applyBorder="1"/>
    <xf numFmtId="164" fontId="21" fillId="40" borderId="0" xfId="0" applyNumberFormat="1" applyFont="1" applyFill="1" applyBorder="1" applyAlignment="1">
      <alignment horizontal="center" vertical="center"/>
    </xf>
    <xf numFmtId="0" fontId="17" fillId="37" borderId="5" xfId="0" applyFont="1" applyFill="1" applyBorder="1" applyAlignment="1">
      <alignment vertical="center"/>
    </xf>
    <xf numFmtId="0" fontId="21" fillId="37" borderId="0" xfId="0" applyFont="1" applyFill="1" applyBorder="1"/>
    <xf numFmtId="0" fontId="21" fillId="40" borderId="8" xfId="0" applyFont="1" applyFill="1" applyBorder="1" applyAlignment="1">
      <alignment vertical="center"/>
    </xf>
    <xf numFmtId="0" fontId="21" fillId="40" borderId="0" xfId="0" applyFont="1" applyFill="1" applyBorder="1" applyAlignment="1">
      <alignment vertical="center"/>
    </xf>
    <xf numFmtId="0" fontId="17" fillId="40" borderId="0" xfId="0" applyFont="1" applyFill="1" applyBorder="1" applyAlignment="1">
      <alignment horizontal="center"/>
    </xf>
    <xf numFmtId="0" fontId="17" fillId="40" borderId="0" xfId="0" applyFont="1" applyFill="1" applyBorder="1" applyAlignment="1">
      <alignment horizontal="center" vertical="center" wrapText="1"/>
    </xf>
    <xf numFmtId="0" fontId="21" fillId="40" borderId="0" xfId="0" applyNumberFormat="1" applyFont="1" applyFill="1" applyBorder="1" applyAlignment="1">
      <alignment horizontal="left" vertical="center" wrapText="1"/>
    </xf>
    <xf numFmtId="49" fontId="21" fillId="40" borderId="0" xfId="0" applyNumberFormat="1" applyFont="1" applyFill="1" applyBorder="1" applyAlignment="1">
      <alignment horizontal="center" vertical="center" wrapText="1"/>
    </xf>
    <xf numFmtId="0" fontId="17" fillId="40" borderId="0" xfId="0" applyFont="1" applyFill="1" applyBorder="1" applyAlignment="1">
      <alignment horizontal="center" vertical="center"/>
    </xf>
    <xf numFmtId="0" fontId="21" fillId="37" borderId="0" xfId="0" applyFont="1" applyFill="1" applyBorder="1" applyAlignment="1">
      <alignment horizontal="left" vertical="center" wrapText="1"/>
    </xf>
    <xf numFmtId="0" fontId="21" fillId="40" borderId="0" xfId="0" applyFont="1" applyFill="1" applyBorder="1" applyAlignment="1">
      <alignment horizontal="left" vertical="center" wrapText="1"/>
    </xf>
    <xf numFmtId="0" fontId="17" fillId="39" borderId="2" xfId="0" applyFont="1" applyFill="1" applyBorder="1" applyAlignment="1">
      <alignment horizontal="center" vertical="center" wrapText="1"/>
    </xf>
    <xf numFmtId="0" fontId="17" fillId="39" borderId="4" xfId="0" applyFont="1" applyFill="1" applyBorder="1" applyAlignment="1">
      <alignment horizontal="center" vertical="center" wrapText="1"/>
    </xf>
    <xf numFmtId="0" fontId="27" fillId="37" borderId="0" xfId="0" applyFont="1" applyFill="1" applyBorder="1" applyAlignment="1">
      <alignment horizontal="center" vertical="center" wrapText="1"/>
    </xf>
    <xf numFmtId="0" fontId="60" fillId="37" borderId="0" xfId="0" applyFont="1" applyFill="1" applyBorder="1" applyAlignment="1">
      <alignment horizontal="center" vertical="center"/>
    </xf>
    <xf numFmtId="0" fontId="27" fillId="37" borderId="0" xfId="0" applyFont="1" applyFill="1" applyBorder="1" applyAlignment="1">
      <alignment horizontal="center" vertical="center"/>
    </xf>
    <xf numFmtId="0" fontId="27" fillId="37" borderId="22" xfId="0" applyFont="1" applyFill="1" applyBorder="1" applyAlignment="1">
      <alignment horizontal="center" vertical="center"/>
    </xf>
    <xf numFmtId="0" fontId="21" fillId="40" borderId="0" xfId="0" applyFont="1" applyFill="1" applyBorder="1" applyAlignment="1">
      <alignment horizontal="center" vertical="center"/>
    </xf>
    <xf numFmtId="0" fontId="62" fillId="40" borderId="0" xfId="0" applyFont="1" applyFill="1" applyBorder="1" applyAlignment="1">
      <alignment horizontal="center" vertical="center"/>
    </xf>
    <xf numFmtId="0" fontId="20" fillId="36" borderId="1" xfId="0" applyFont="1" applyFill="1" applyBorder="1" applyAlignment="1">
      <alignment horizontal="center" vertical="center"/>
    </xf>
    <xf numFmtId="0" fontId="20" fillId="36" borderId="1" xfId="0" applyFont="1" applyFill="1" applyBorder="1" applyAlignment="1">
      <alignment horizontal="center" vertical="center" wrapText="1"/>
    </xf>
    <xf numFmtId="0" fontId="22" fillId="2" borderId="0" xfId="0" applyFont="1" applyFill="1" applyBorder="1" applyAlignment="1">
      <alignment horizontal="center" vertical="center"/>
    </xf>
    <xf numFmtId="0" fontId="21" fillId="36" borderId="1" xfId="0" applyFont="1" applyFill="1" applyBorder="1" applyAlignment="1">
      <alignment horizontal="center" vertical="center"/>
    </xf>
    <xf numFmtId="0" fontId="21" fillId="36" borderId="1" xfId="0" applyFont="1" applyFill="1" applyBorder="1" applyAlignment="1">
      <alignment horizontal="center" vertical="center" wrapText="1"/>
    </xf>
    <xf numFmtId="0" fontId="22" fillId="0" borderId="1" xfId="315" applyFont="1" applyBorder="1" applyAlignment="1">
      <alignment horizontal="center" vertical="center" wrapText="1"/>
    </xf>
    <xf numFmtId="0" fontId="22" fillId="0" borderId="1" xfId="315" applyFont="1" applyBorder="1" applyAlignment="1">
      <alignment horizontal="center" vertical="center"/>
    </xf>
    <xf numFmtId="0" fontId="21" fillId="37" borderId="0" xfId="0" applyFont="1" applyFill="1" applyBorder="1" applyAlignment="1">
      <alignment horizontal="center" vertical="center" wrapText="1"/>
    </xf>
    <xf numFmtId="0" fontId="21" fillId="37" borderId="0" xfId="0" applyFont="1" applyFill="1" applyBorder="1" applyAlignment="1">
      <alignment horizontal="center" vertical="center"/>
    </xf>
    <xf numFmtId="0" fontId="21" fillId="37" borderId="0" xfId="0" applyFont="1" applyFill="1" applyBorder="1" applyAlignment="1">
      <alignment horizontal="left" vertical="center"/>
    </xf>
    <xf numFmtId="0" fontId="21" fillId="37" borderId="0" xfId="0" applyNumberFormat="1" applyFont="1" applyFill="1" applyBorder="1" applyAlignment="1">
      <alignment horizontal="left" vertical="center"/>
    </xf>
    <xf numFmtId="164" fontId="21" fillId="37" borderId="0" xfId="0" applyNumberFormat="1" applyFont="1" applyFill="1" applyBorder="1" applyAlignment="1">
      <alignment horizontal="center" vertical="center"/>
    </xf>
    <xf numFmtId="0" fontId="27" fillId="37" borderId="8" xfId="0" applyFont="1" applyFill="1" applyBorder="1" applyAlignment="1">
      <alignment horizontal="center" vertical="center" wrapText="1"/>
    </xf>
    <xf numFmtId="0" fontId="17" fillId="36" borderId="1" xfId="0" applyFont="1" applyFill="1" applyBorder="1" applyAlignment="1">
      <alignment horizontal="center" vertical="center" wrapText="1"/>
    </xf>
    <xf numFmtId="0" fontId="17" fillId="36" borderId="1" xfId="0" applyFont="1" applyFill="1" applyBorder="1" applyAlignment="1">
      <alignment horizontal="center" vertical="center"/>
    </xf>
    <xf numFmtId="164" fontId="17" fillId="36" borderId="1" xfId="0" applyNumberFormat="1" applyFont="1" applyFill="1" applyBorder="1" applyAlignment="1">
      <alignment horizontal="center" vertical="center" wrapText="1"/>
    </xf>
    <xf numFmtId="0" fontId="17" fillId="36" borderId="4"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165" fontId="20" fillId="0" borderId="1" xfId="4" applyNumberFormat="1" applyFont="1" applyFill="1" applyBorder="1" applyAlignment="1">
      <alignment horizontal="center" vertical="center" wrapText="1"/>
    </xf>
    <xf numFmtId="0" fontId="20" fillId="0" borderId="1" xfId="0" applyFont="1" applyFill="1" applyBorder="1" applyAlignment="1">
      <alignment horizontal="left" vertical="center"/>
    </xf>
    <xf numFmtId="49" fontId="20" fillId="0" borderId="1" xfId="0" quotePrefix="1" applyNumberFormat="1" applyFont="1" applyFill="1" applyBorder="1" applyAlignment="1">
      <alignment horizontal="center" vertical="center" wrapText="1"/>
    </xf>
    <xf numFmtId="49" fontId="21" fillId="0" borderId="6" xfId="0" applyNumberFormat="1" applyFont="1" applyFill="1" applyBorder="1" applyAlignment="1">
      <alignment horizontal="center" vertical="center" wrapText="1"/>
    </xf>
    <xf numFmtId="0" fontId="21" fillId="0" borderId="6" xfId="0" applyFont="1" applyFill="1" applyBorder="1" applyAlignment="1">
      <alignment horizontal="left" vertical="center" wrapText="1"/>
    </xf>
    <xf numFmtId="0" fontId="21" fillId="0" borderId="1" xfId="0" applyFont="1" applyBorder="1"/>
    <xf numFmtId="0" fontId="20" fillId="0" borderId="1" xfId="0" applyFont="1" applyFill="1" applyAlignment="1">
      <alignment horizontal="center" vertical="center"/>
    </xf>
    <xf numFmtId="0" fontId="20" fillId="0" borderId="1" xfId="265" applyFont="1" applyFill="1" applyBorder="1" applyAlignment="1">
      <alignment horizontal="center" vertical="center"/>
    </xf>
    <xf numFmtId="0" fontId="22" fillId="0" borderId="1" xfId="216" applyFont="1" applyFill="1" applyBorder="1" applyAlignment="1">
      <alignment horizontal="left" vertical="center" wrapText="1"/>
    </xf>
    <xf numFmtId="0" fontId="22" fillId="0" borderId="1" xfId="0" applyFont="1" applyFill="1" applyBorder="1" applyAlignment="1">
      <alignment horizontal="left" vertical="center" wrapText="1"/>
    </xf>
    <xf numFmtId="0" fontId="21" fillId="0" borderId="14" xfId="0" applyFont="1" applyFill="1" applyBorder="1" applyAlignment="1">
      <alignment vertical="center" wrapText="1"/>
    </xf>
    <xf numFmtId="0" fontId="21" fillId="0" borderId="15" xfId="0" applyFont="1" applyFill="1" applyBorder="1" applyAlignment="1">
      <alignment vertical="center" wrapText="1"/>
    </xf>
    <xf numFmtId="0" fontId="22" fillId="0" borderId="16" xfId="0" applyFont="1" applyFill="1" applyBorder="1" applyAlignment="1">
      <alignment vertical="center" wrapText="1"/>
    </xf>
    <xf numFmtId="18" fontId="20" fillId="0" borderId="1" xfId="216" applyNumberFormat="1" applyFont="1" applyFill="1" applyBorder="1" applyAlignment="1">
      <alignment horizontal="center" vertical="center"/>
    </xf>
    <xf numFmtId="0" fontId="20" fillId="3" borderId="1" xfId="0" applyFont="1" applyFill="1" applyBorder="1" applyAlignment="1">
      <alignment horizontal="center" vertical="center"/>
    </xf>
    <xf numFmtId="0" fontId="20" fillId="2" borderId="1" xfId="4" applyFont="1" applyFill="1" applyBorder="1" applyAlignment="1">
      <alignment horizontal="center" vertical="center"/>
    </xf>
    <xf numFmtId="0" fontId="20" fillId="0" borderId="1" xfId="0" applyFont="1" applyFill="1" applyAlignment="1">
      <alignment horizontal="left" vertical="center"/>
    </xf>
    <xf numFmtId="18" fontId="20" fillId="0" borderId="1" xfId="0" applyNumberFormat="1" applyFont="1" applyFill="1" applyAlignment="1">
      <alignment horizontal="center" vertical="center"/>
    </xf>
    <xf numFmtId="1" fontId="20" fillId="2" borderId="1" xfId="216" quotePrefix="1" applyNumberFormat="1" applyFont="1" applyFill="1" applyBorder="1" applyAlignment="1">
      <alignment horizontal="center" vertical="center"/>
    </xf>
    <xf numFmtId="0" fontId="21" fillId="0" borderId="1" xfId="323" applyFont="1" applyFill="1" applyBorder="1" applyAlignment="1">
      <alignment horizontal="left" vertical="center" wrapText="1"/>
    </xf>
    <xf numFmtId="0" fontId="17" fillId="0" borderId="1" xfId="323" applyFont="1" applyFill="1" applyBorder="1" applyAlignment="1">
      <alignment horizontal="center" vertical="center" wrapText="1"/>
    </xf>
    <xf numFmtId="18" fontId="21" fillId="0" borderId="1" xfId="323" applyNumberFormat="1" applyFont="1" applyFill="1" applyBorder="1" applyAlignment="1">
      <alignment horizontal="center" vertical="center"/>
    </xf>
    <xf numFmtId="0" fontId="21" fillId="0" borderId="1" xfId="323" applyFont="1" applyFill="1" applyBorder="1" applyAlignment="1">
      <alignment horizontal="center" vertical="center" wrapText="1"/>
    </xf>
    <xf numFmtId="0" fontId="21" fillId="2" borderId="1" xfId="323" applyFont="1" applyFill="1" applyBorder="1" applyAlignment="1">
      <alignment horizontal="center" vertical="center"/>
    </xf>
    <xf numFmtId="0" fontId="21" fillId="0" borderId="1" xfId="323" applyFont="1" applyFill="1" applyBorder="1" applyAlignment="1">
      <alignment horizontal="center" vertical="center"/>
    </xf>
    <xf numFmtId="0" fontId="20" fillId="2" borderId="1" xfId="323" applyFont="1" applyFill="1" applyBorder="1" applyAlignment="1">
      <alignment horizontal="left" vertical="center" wrapText="1"/>
    </xf>
    <xf numFmtId="49" fontId="21"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xf>
    <xf numFmtId="0" fontId="68" fillId="0" borderId="0" xfId="0" applyFont="1" applyBorder="1"/>
    <xf numFmtId="0" fontId="20" fillId="42" borderId="1" xfId="0" applyFont="1" applyFill="1" applyAlignment="1">
      <alignment horizontal="center" vertical="center"/>
    </xf>
    <xf numFmtId="0" fontId="20" fillId="42" borderId="1" xfId="0" applyFont="1" applyFill="1" applyAlignment="1">
      <alignment horizontal="center" vertical="center" wrapText="1"/>
    </xf>
    <xf numFmtId="0" fontId="20" fillId="36" borderId="1" xfId="0" applyFont="1" applyFill="1" applyAlignment="1">
      <alignment horizontal="center" vertical="center"/>
    </xf>
    <xf numFmtId="0" fontId="35" fillId="0" borderId="0" xfId="327" applyFont="1" applyBorder="1" applyAlignment="1">
      <alignment vertical="center"/>
    </xf>
    <xf numFmtId="0" fontId="35" fillId="0" borderId="0" xfId="327" applyFont="1" applyBorder="1" applyAlignment="1">
      <alignment vertical="center" wrapText="1"/>
    </xf>
    <xf numFmtId="0" fontId="70" fillId="0" borderId="0" xfId="327" applyFont="1" applyBorder="1" applyAlignment="1">
      <alignment horizontal="center" vertical="center" wrapText="1"/>
    </xf>
    <xf numFmtId="0" fontId="35" fillId="0" borderId="0" xfId="327" applyFont="1" applyBorder="1" applyAlignment="1">
      <alignment vertical="top"/>
    </xf>
    <xf numFmtId="0" fontId="34" fillId="0" borderId="5" xfId="327" applyFont="1" applyFill="1" applyBorder="1" applyAlignment="1">
      <alignment horizontal="justify" vertical="top" wrapText="1"/>
    </xf>
    <xf numFmtId="0" fontId="34" fillId="0" borderId="9" xfId="327" applyFont="1" applyFill="1" applyBorder="1" applyAlignment="1">
      <alignment vertical="top" wrapText="1"/>
    </xf>
    <xf numFmtId="0" fontId="34" fillId="0" borderId="0" xfId="327" applyFont="1" applyFill="1" applyBorder="1" applyAlignment="1">
      <alignment horizontal="justify" vertical="top" wrapText="1"/>
    </xf>
    <xf numFmtId="0" fontId="72" fillId="43" borderId="8" xfId="327" applyFont="1" applyFill="1" applyBorder="1" applyAlignment="1">
      <alignment horizontal="center" vertical="center" wrapText="1"/>
    </xf>
    <xf numFmtId="0" fontId="34" fillId="0" borderId="0" xfId="327" applyFont="1" applyFill="1" applyBorder="1" applyAlignment="1">
      <alignment horizontal="justify" vertical="center" wrapText="1"/>
    </xf>
    <xf numFmtId="0" fontId="34" fillId="0" borderId="8" xfId="327" applyFont="1" applyFill="1" applyBorder="1" applyAlignment="1">
      <alignment vertical="top" wrapText="1"/>
    </xf>
    <xf numFmtId="0" fontId="72" fillId="43" borderId="8" xfId="327" applyFont="1" applyFill="1" applyBorder="1" applyAlignment="1">
      <alignment horizontal="center" vertical="center"/>
    </xf>
    <xf numFmtId="0" fontId="34" fillId="0" borderId="8" xfId="327" applyFont="1" applyFill="1" applyBorder="1" applyAlignment="1">
      <alignment horizontal="left" vertical="top" wrapText="1"/>
    </xf>
    <xf numFmtId="0" fontId="73" fillId="0" borderId="0" xfId="327" applyFont="1" applyFill="1" applyBorder="1" applyAlignment="1">
      <alignment horizontal="justify" vertical="center" wrapText="1"/>
    </xf>
    <xf numFmtId="0" fontId="34" fillId="0" borderId="8" xfId="327" applyFont="1" applyFill="1" applyBorder="1" applyAlignment="1">
      <alignment horizontal="justify" vertical="top" wrapText="1"/>
    </xf>
    <xf numFmtId="0" fontId="72" fillId="43" borderId="22" xfId="327" applyFont="1" applyFill="1" applyBorder="1" applyAlignment="1">
      <alignment horizontal="center" vertical="center" wrapText="1"/>
    </xf>
    <xf numFmtId="0" fontId="34" fillId="0" borderId="22" xfId="327" applyFont="1" applyFill="1" applyBorder="1" applyAlignment="1">
      <alignment horizontal="justify" vertical="top" wrapText="1"/>
    </xf>
    <xf numFmtId="0" fontId="34" fillId="0" borderId="8" xfId="327" applyFont="1" applyFill="1" applyBorder="1" applyAlignment="1">
      <alignment horizontal="justify" vertical="center" wrapText="1"/>
    </xf>
    <xf numFmtId="0" fontId="72" fillId="43" borderId="21" xfId="327" applyFont="1" applyFill="1" applyBorder="1" applyAlignment="1">
      <alignment horizontal="center" vertical="center" wrapText="1"/>
    </xf>
    <xf numFmtId="0" fontId="73" fillId="0" borderId="10" xfId="327" applyFont="1" applyFill="1" applyBorder="1" applyAlignment="1">
      <alignment horizontal="center" vertical="center" wrapText="1"/>
    </xf>
    <xf numFmtId="0" fontId="72" fillId="43" borderId="11" xfId="327" applyFont="1" applyFill="1" applyBorder="1" applyAlignment="1">
      <alignment horizontal="center" vertical="center" wrapText="1"/>
    </xf>
    <xf numFmtId="0" fontId="71" fillId="0" borderId="0" xfId="1" applyFont="1" applyAlignment="1">
      <alignment horizontal="center" vertical="top" wrapText="1"/>
    </xf>
    <xf numFmtId="0" fontId="70" fillId="0" borderId="0" xfId="327" applyFont="1" applyBorder="1" applyAlignment="1">
      <alignment horizontal="center" vertical="center" wrapText="1"/>
    </xf>
    <xf numFmtId="0" fontId="36" fillId="0" borderId="11" xfId="327" applyFont="1" applyBorder="1" applyAlignment="1">
      <alignment horizontal="right" vertical="center"/>
    </xf>
    <xf numFmtId="0" fontId="36" fillId="0" borderId="10" xfId="327" applyFont="1" applyBorder="1" applyAlignment="1">
      <alignment horizontal="right" vertical="center"/>
    </xf>
    <xf numFmtId="0" fontId="36" fillId="0" borderId="21" xfId="327" applyFont="1" applyBorder="1" applyAlignment="1">
      <alignment horizontal="right" vertical="center"/>
    </xf>
    <xf numFmtId="0" fontId="34" fillId="0" borderId="22" xfId="327" applyFont="1" applyFill="1" applyBorder="1" applyAlignment="1">
      <alignment horizontal="left" vertical="top" wrapText="1"/>
    </xf>
    <xf numFmtId="0" fontId="34" fillId="0" borderId="3" xfId="327" applyFont="1" applyFill="1" applyBorder="1" applyAlignment="1">
      <alignment horizontal="left" vertical="top" wrapText="1"/>
    </xf>
    <xf numFmtId="0" fontId="34" fillId="0" borderId="0" xfId="327" applyFont="1" applyFill="1" applyBorder="1" applyAlignment="1">
      <alignment horizontal="center" vertical="top" wrapText="1"/>
    </xf>
    <xf numFmtId="0" fontId="35" fillId="0" borderId="0" xfId="327" applyFont="1" applyFill="1" applyBorder="1" applyAlignment="1">
      <alignment horizontal="center" vertical="top" wrapText="1"/>
    </xf>
    <xf numFmtId="14" fontId="36" fillId="37" borderId="7" xfId="0" applyNumberFormat="1" applyFont="1" applyFill="1" applyBorder="1" applyAlignment="1">
      <alignment horizontal="center" vertical="center" wrapText="1"/>
    </xf>
    <xf numFmtId="14" fontId="36" fillId="37" borderId="4" xfId="0" applyNumberFormat="1" applyFont="1" applyFill="1" applyBorder="1" applyAlignment="1">
      <alignment horizontal="center" vertical="center" wrapText="1"/>
    </xf>
    <xf numFmtId="0" fontId="27" fillId="37" borderId="0" xfId="0" applyFont="1" applyFill="1" applyBorder="1" applyAlignment="1">
      <alignment horizontal="center" vertical="center" wrapText="1"/>
    </xf>
    <xf numFmtId="0" fontId="61" fillId="37" borderId="0" xfId="0" applyFont="1" applyFill="1" applyBorder="1" applyAlignment="1">
      <alignment horizontal="center" vertical="center"/>
    </xf>
    <xf numFmtId="0" fontId="60" fillId="37" borderId="0" xfId="0" applyFont="1" applyFill="1" applyBorder="1" applyAlignment="1">
      <alignment horizontal="center" vertical="center"/>
    </xf>
    <xf numFmtId="0" fontId="61" fillId="37" borderId="8" xfId="0" applyFont="1" applyFill="1" applyBorder="1" applyAlignment="1">
      <alignment horizontal="center" vertical="center"/>
    </xf>
    <xf numFmtId="0" fontId="61" fillId="37" borderId="22" xfId="0" applyFont="1" applyFill="1" applyBorder="1" applyAlignment="1">
      <alignment horizontal="center" vertical="center"/>
    </xf>
    <xf numFmtId="0" fontId="60" fillId="37" borderId="8" xfId="0" applyFont="1" applyFill="1" applyBorder="1" applyAlignment="1">
      <alignment horizontal="center" vertical="center"/>
    </xf>
    <xf numFmtId="0" fontId="60" fillId="37" borderId="22" xfId="0" applyFont="1" applyFill="1" applyBorder="1" applyAlignment="1">
      <alignment horizontal="center" vertical="center"/>
    </xf>
    <xf numFmtId="0" fontId="27" fillId="37" borderId="11" xfId="0" applyFont="1" applyFill="1" applyBorder="1" applyAlignment="1">
      <alignment horizontal="center" vertical="center" wrapText="1"/>
    </xf>
    <xf numFmtId="0" fontId="27" fillId="37" borderId="10" xfId="0" applyFont="1" applyFill="1" applyBorder="1" applyAlignment="1">
      <alignment horizontal="center" vertical="center"/>
    </xf>
    <xf numFmtId="0" fontId="27" fillId="37" borderId="21" xfId="0" applyFont="1" applyFill="1" applyBorder="1" applyAlignment="1">
      <alignment horizontal="center" vertical="center"/>
    </xf>
    <xf numFmtId="0" fontId="27" fillId="37" borderId="8" xfId="0" applyFont="1" applyFill="1" applyBorder="1" applyAlignment="1">
      <alignment horizontal="center" vertical="center" wrapText="1"/>
    </xf>
    <xf numFmtId="0" fontId="27" fillId="37" borderId="22" xfId="0" applyFont="1" applyFill="1" applyBorder="1" applyAlignment="1">
      <alignment horizontal="center" vertical="center" wrapText="1"/>
    </xf>
    <xf numFmtId="0" fontId="21" fillId="37" borderId="0" xfId="0" applyFont="1" applyFill="1" applyBorder="1" applyAlignment="1">
      <alignment horizontal="center" vertical="center"/>
    </xf>
    <xf numFmtId="0" fontId="30" fillId="37" borderId="0" xfId="0" applyFont="1" applyFill="1" applyBorder="1" applyAlignment="1">
      <alignment horizontal="center" vertical="center"/>
    </xf>
    <xf numFmtId="0" fontId="63" fillId="37" borderId="0" xfId="0" applyFont="1" applyFill="1" applyBorder="1" applyAlignment="1">
      <alignment horizontal="center" vertical="center"/>
    </xf>
    <xf numFmtId="0" fontId="62" fillId="37" borderId="0" xfId="0" applyFont="1" applyFill="1" applyBorder="1" applyAlignment="1">
      <alignment horizontal="center" vertical="center"/>
    </xf>
    <xf numFmtId="0" fontId="21" fillId="40" borderId="0" xfId="0" applyFont="1" applyFill="1" applyBorder="1" applyAlignment="1">
      <alignment horizontal="center" vertical="center"/>
    </xf>
    <xf numFmtId="0" fontId="30" fillId="40" borderId="0" xfId="0" applyFont="1" applyFill="1" applyBorder="1" applyAlignment="1">
      <alignment horizontal="center" vertical="center"/>
    </xf>
    <xf numFmtId="0" fontId="63" fillId="40" borderId="0" xfId="0" applyFont="1" applyFill="1" applyBorder="1" applyAlignment="1">
      <alignment horizontal="center" vertical="center"/>
    </xf>
    <xf numFmtId="0" fontId="62" fillId="40" borderId="0" xfId="0" applyFont="1" applyFill="1" applyBorder="1" applyAlignment="1">
      <alignment horizontal="center" vertical="center"/>
    </xf>
    <xf numFmtId="0" fontId="17" fillId="40" borderId="11" xfId="0" applyFont="1" applyFill="1" applyBorder="1" applyAlignment="1">
      <alignment horizontal="center"/>
    </xf>
    <xf numFmtId="0" fontId="17" fillId="40" borderId="10" xfId="0" applyFont="1" applyFill="1" applyBorder="1" applyAlignment="1">
      <alignment horizontal="center"/>
    </xf>
    <xf numFmtId="0" fontId="17" fillId="40" borderId="13" xfId="0" applyFont="1" applyFill="1" applyBorder="1" applyAlignment="1">
      <alignment horizontal="center"/>
    </xf>
    <xf numFmtId="0" fontId="17" fillId="40" borderId="8" xfId="0" applyFont="1" applyFill="1" applyBorder="1" applyAlignment="1">
      <alignment horizontal="center"/>
    </xf>
    <xf numFmtId="0" fontId="17" fillId="40" borderId="0" xfId="0" applyFont="1" applyFill="1" applyBorder="1" applyAlignment="1">
      <alignment horizontal="center"/>
    </xf>
    <xf numFmtId="0" fontId="17" fillId="40" borderId="12" xfId="0" applyFont="1" applyFill="1" applyBorder="1" applyAlignment="1">
      <alignment horizontal="center"/>
    </xf>
    <xf numFmtId="14" fontId="17" fillId="40" borderId="7" xfId="0" applyNumberFormat="1" applyFont="1" applyFill="1" applyBorder="1" applyAlignment="1">
      <alignment horizontal="center" vertical="center" wrapText="1"/>
    </xf>
    <xf numFmtId="14" fontId="17" fillId="40" borderId="4" xfId="0" applyNumberFormat="1" applyFont="1" applyFill="1" applyBorder="1" applyAlignment="1">
      <alignment horizontal="center" vertical="center" wrapText="1"/>
    </xf>
    <xf numFmtId="0" fontId="27" fillId="4" borderId="1" xfId="0" applyFont="1" applyFill="1" applyBorder="1" applyAlignment="1">
      <alignment horizontal="center" vertical="center" wrapText="1"/>
    </xf>
    <xf numFmtId="165" fontId="30" fillId="0" borderId="7" xfId="0" applyNumberFormat="1" applyFont="1" applyFill="1" applyBorder="1" applyAlignment="1">
      <alignment horizontal="center" vertical="center" wrapText="1"/>
    </xf>
    <xf numFmtId="165" fontId="30" fillId="0" borderId="32" xfId="0" applyNumberFormat="1" applyFont="1" applyFill="1" applyBorder="1" applyAlignment="1">
      <alignment horizontal="center" vertical="center" wrapText="1"/>
    </xf>
    <xf numFmtId="165" fontId="30" fillId="0" borderId="4" xfId="0" applyNumberFormat="1"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32"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27" fillId="4" borderId="32"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17" fillId="40" borderId="7" xfId="0" applyNumberFormat="1" applyFont="1" applyFill="1" applyBorder="1" applyAlignment="1">
      <alignment horizontal="center" vertical="center" wrapText="1"/>
    </xf>
    <xf numFmtId="0" fontId="17" fillId="40" borderId="4" xfId="0" applyNumberFormat="1" applyFont="1" applyFill="1" applyBorder="1" applyAlignment="1">
      <alignment horizontal="center" vertical="center" wrapText="1"/>
    </xf>
    <xf numFmtId="0" fontId="17" fillId="37" borderId="5" xfId="0" applyFont="1" applyFill="1" applyBorder="1" applyAlignment="1">
      <alignment horizontal="left" vertical="center" wrapText="1"/>
    </xf>
    <xf numFmtId="0" fontId="17" fillId="37" borderId="3" xfId="0" applyFont="1" applyFill="1" applyBorder="1" applyAlignment="1">
      <alignment horizontal="left" vertical="center" wrapText="1"/>
    </xf>
    <xf numFmtId="0" fontId="20" fillId="4" borderId="1" xfId="0" applyFont="1" applyFill="1" applyBorder="1" applyAlignment="1">
      <alignment horizontal="center" vertical="center" wrapText="1"/>
    </xf>
    <xf numFmtId="0" fontId="27" fillId="41" borderId="1" xfId="0" applyFont="1" applyFill="1" applyBorder="1" applyAlignment="1">
      <alignment horizontal="center" vertical="center" wrapText="1"/>
    </xf>
    <xf numFmtId="0" fontId="27" fillId="41" borderId="1" xfId="0" applyFont="1" applyFill="1" applyBorder="1" applyAlignment="1">
      <alignment horizontal="center" vertical="center"/>
    </xf>
    <xf numFmtId="164" fontId="17" fillId="40" borderId="1" xfId="0" applyNumberFormat="1" applyFont="1" applyFill="1" applyBorder="1" applyAlignment="1">
      <alignment horizontal="center" vertical="center"/>
    </xf>
    <xf numFmtId="0" fontId="30" fillId="40" borderId="0" xfId="0" applyFont="1" applyFill="1" applyBorder="1" applyAlignment="1">
      <alignment horizontal="center" vertical="center" wrapText="1"/>
    </xf>
    <xf numFmtId="0" fontId="21" fillId="40" borderId="5" xfId="0" applyFont="1" applyFill="1" applyBorder="1" applyAlignment="1">
      <alignment horizontal="center" vertical="center"/>
    </xf>
    <xf numFmtId="0" fontId="21" fillId="40" borderId="3" xfId="0" applyFont="1" applyFill="1" applyBorder="1" applyAlignment="1">
      <alignment horizontal="center" vertical="center"/>
    </xf>
    <xf numFmtId="0" fontId="20" fillId="0" borderId="6" xfId="0" applyFont="1" applyFill="1" applyBorder="1" applyAlignment="1">
      <alignment vertical="center" wrapText="1"/>
    </xf>
    <xf numFmtId="0" fontId="20" fillId="0" borderId="2" xfId="0" applyFont="1" applyFill="1" applyBorder="1" applyAlignment="1">
      <alignment vertical="center" wrapText="1"/>
    </xf>
    <xf numFmtId="0" fontId="20" fillId="0" borderId="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6"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36" borderId="6" xfId="0" applyFont="1" applyFill="1" applyBorder="1" applyAlignment="1">
      <alignment horizontal="center" vertical="center" wrapText="1"/>
    </xf>
    <xf numFmtId="0" fontId="20" fillId="36" borderId="2"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2" xfId="0" applyFont="1" applyFill="1" applyBorder="1" applyAlignment="1">
      <alignment horizontal="center" vertical="center"/>
    </xf>
    <xf numFmtId="165" fontId="20" fillId="0" borderId="6" xfId="315" applyNumberFormat="1" applyFont="1" applyFill="1" applyBorder="1" applyAlignment="1">
      <alignment horizontal="left" vertical="center" wrapText="1"/>
    </xf>
    <xf numFmtId="165" fontId="20" fillId="0" borderId="2" xfId="315" applyNumberFormat="1" applyFont="1" applyFill="1" applyBorder="1" applyAlignment="1">
      <alignment horizontal="left" vertical="center" wrapText="1"/>
    </xf>
    <xf numFmtId="0" fontId="20" fillId="0" borderId="6" xfId="0" applyFont="1" applyFill="1" applyBorder="1" applyAlignment="1">
      <alignment horizontal="left" vertical="center"/>
    </xf>
    <xf numFmtId="0" fontId="20" fillId="0" borderId="2" xfId="0" applyFont="1" applyFill="1" applyBorder="1" applyAlignment="1">
      <alignment horizontal="left" vertical="center"/>
    </xf>
    <xf numFmtId="0" fontId="20" fillId="0" borderId="6" xfId="0" applyFont="1" applyFill="1" applyBorder="1" applyAlignment="1">
      <alignment vertical="center"/>
    </xf>
    <xf numFmtId="0" fontId="20" fillId="0" borderId="2" xfId="0" applyFont="1" applyFill="1" applyBorder="1" applyAlignment="1">
      <alignment vertical="center"/>
    </xf>
    <xf numFmtId="0" fontId="17" fillId="38" borderId="18" xfId="0" applyFont="1" applyFill="1" applyBorder="1" applyAlignment="1">
      <alignment horizontal="center" vertical="center"/>
    </xf>
    <xf numFmtId="0" fontId="17" fillId="38" borderId="19" xfId="0" applyFont="1" applyFill="1" applyBorder="1" applyAlignment="1">
      <alignment horizontal="center" vertical="center"/>
    </xf>
    <xf numFmtId="0" fontId="17" fillId="38" borderId="20" xfId="0" applyFont="1" applyFill="1" applyBorder="1" applyAlignment="1">
      <alignment horizontal="center" vertical="center"/>
    </xf>
    <xf numFmtId="14" fontId="21" fillId="40" borderId="9" xfId="0" applyNumberFormat="1" applyFont="1" applyFill="1" applyBorder="1" applyAlignment="1">
      <alignment horizontal="center" vertical="center" wrapText="1"/>
    </xf>
    <xf numFmtId="14" fontId="21" fillId="40" borderId="5" xfId="0" applyNumberFormat="1" applyFont="1" applyFill="1" applyBorder="1" applyAlignment="1">
      <alignment horizontal="center" vertical="center" wrapText="1"/>
    </xf>
    <xf numFmtId="14" fontId="21" fillId="40" borderId="3" xfId="0" applyNumberFormat="1" applyFont="1" applyFill="1" applyBorder="1" applyAlignment="1">
      <alignment horizontal="center" vertical="center" wrapText="1"/>
    </xf>
    <xf numFmtId="0" fontId="30" fillId="40" borderId="11" xfId="0" applyFont="1" applyFill="1" applyBorder="1" applyAlignment="1">
      <alignment horizontal="center" vertical="top"/>
    </xf>
    <xf numFmtId="0" fontId="30" fillId="40" borderId="10" xfId="0" applyFont="1" applyFill="1" applyBorder="1" applyAlignment="1">
      <alignment horizontal="center" vertical="top"/>
    </xf>
    <xf numFmtId="0" fontId="30" fillId="40" borderId="8" xfId="0" applyFont="1" applyFill="1" applyBorder="1" applyAlignment="1">
      <alignment horizontal="center" vertical="top"/>
    </xf>
    <xf numFmtId="0" fontId="30" fillId="40" borderId="0" xfId="0" applyFont="1" applyFill="1" applyBorder="1" applyAlignment="1">
      <alignment horizontal="center" vertical="top"/>
    </xf>
    <xf numFmtId="0" fontId="21" fillId="40" borderId="8" xfId="0" applyFont="1" applyFill="1" applyBorder="1" applyAlignment="1">
      <alignment horizontal="center" vertical="center"/>
    </xf>
    <xf numFmtId="0" fontId="63" fillId="40" borderId="8" xfId="0" applyFont="1" applyFill="1" applyBorder="1" applyAlignment="1">
      <alignment horizontal="center" vertical="center"/>
    </xf>
    <xf numFmtId="0" fontId="17" fillId="40" borderId="8" xfId="0" applyFont="1" applyFill="1" applyBorder="1" applyAlignment="1">
      <alignment horizontal="center" vertical="center"/>
    </xf>
    <xf numFmtId="0" fontId="17" fillId="40" borderId="0" xfId="0" applyFont="1" applyFill="1" applyBorder="1" applyAlignment="1">
      <alignment horizontal="center" vertical="center"/>
    </xf>
  </cellXfs>
  <cellStyles count="328">
    <cellStyle name="20% - Accent1" xfId="292" builtinId="30" customBuiltin="1"/>
    <cellStyle name="20% - Accent2" xfId="296" builtinId="34" customBuiltin="1"/>
    <cellStyle name="20% - Accent3" xfId="300" builtinId="38" customBuiltin="1"/>
    <cellStyle name="20% - Accent4" xfId="304" builtinId="42" customBuiltin="1"/>
    <cellStyle name="20% - Accent5" xfId="308" builtinId="46" customBuiltin="1"/>
    <cellStyle name="20% - Accent6" xfId="312" builtinId="50" customBuiltin="1"/>
    <cellStyle name="40% - Accent1" xfId="293" builtinId="31" customBuiltin="1"/>
    <cellStyle name="40% - Accent2" xfId="297" builtinId="35" customBuiltin="1"/>
    <cellStyle name="40% - Accent3" xfId="301" builtinId="39" customBuiltin="1"/>
    <cellStyle name="40% - Accent4" xfId="305" builtinId="43" customBuiltin="1"/>
    <cellStyle name="40% - Accent5" xfId="309" builtinId="47" customBuiltin="1"/>
    <cellStyle name="40% - Accent6" xfId="313" builtinId="51" customBuiltin="1"/>
    <cellStyle name="60% - Accent1" xfId="294" builtinId="32" customBuiltin="1"/>
    <cellStyle name="60% - Accent2" xfId="298" builtinId="36" customBuiltin="1"/>
    <cellStyle name="60% - Accent3" xfId="302" builtinId="40" customBuiltin="1"/>
    <cellStyle name="60% - Accent4" xfId="306" builtinId="44" customBuiltin="1"/>
    <cellStyle name="60% - Accent5" xfId="310" builtinId="48" customBuiltin="1"/>
    <cellStyle name="60% - Accent6" xfId="314" builtinId="52" customBuiltin="1"/>
    <cellStyle name="Accent1" xfId="291" builtinId="29" customBuiltin="1"/>
    <cellStyle name="Accent2" xfId="295" builtinId="33" customBuiltin="1"/>
    <cellStyle name="Accent3" xfId="299" builtinId="37" customBuiltin="1"/>
    <cellStyle name="Accent4" xfId="303" builtinId="41" customBuiltin="1"/>
    <cellStyle name="Accent5" xfId="307" builtinId="45" customBuiltin="1"/>
    <cellStyle name="Accent6" xfId="311" builtinId="49" customBuiltin="1"/>
    <cellStyle name="Bad" xfId="281" builtinId="27" customBuiltin="1"/>
    <cellStyle name="Calculation" xfId="285" builtinId="22" customBuiltin="1"/>
    <cellStyle name="Check Cell" xfId="287" builtinId="23" customBuiltin="1"/>
    <cellStyle name="Explanatory Text" xfId="289" builtinId="53" customBuilti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319" builtinId="9" customBuiltin="1"/>
    <cellStyle name="Good" xfId="280" builtinId="26" customBuiltin="1"/>
    <cellStyle name="Heading 1" xfId="276" builtinId="16" customBuiltin="1"/>
    <cellStyle name="Heading 2" xfId="277" builtinId="17" customBuiltin="1"/>
    <cellStyle name="Heading 3" xfId="278" builtinId="18" customBuiltin="1"/>
    <cellStyle name="Heading 4" xfId="279" builtinId="19" customBuiltin="1"/>
    <cellStyle name="Hyperlink" xfId="1" builtinId="8" customBuiltin="1"/>
    <cellStyle name="Hyperlink 2" xfId="2"/>
    <cellStyle name="Input" xfId="283" builtinId="20" customBuiltin="1"/>
    <cellStyle name="Linked Cell" xfId="286" builtinId="24" customBuiltin="1"/>
    <cellStyle name="Neutral" xfId="282" builtinId="28" customBuiltin="1"/>
    <cellStyle name="Neutral 2" xfId="273"/>
    <cellStyle name="Normal" xfId="0" builtinId="0"/>
    <cellStyle name="Normal 2" xfId="3"/>
    <cellStyle name="Normal 2 2" xfId="4"/>
    <cellStyle name="Normal 2 2 2" xfId="214"/>
    <cellStyle name="Normal 2 2 2 2" xfId="260"/>
    <cellStyle name="Normal 2 2 2 3" xfId="268"/>
    <cellStyle name="Normal 2 2 2 3 2" xfId="275"/>
    <cellStyle name="Normal 2 2 2 4" xfId="323"/>
    <cellStyle name="Normal 2 2 3" xfId="216"/>
    <cellStyle name="Normal 2 2 3 2" xfId="262"/>
    <cellStyle name="Normal 2 2 3 3" xfId="272"/>
    <cellStyle name="Normal 2 2 3 4" xfId="326"/>
    <cellStyle name="Normal 2 2 4" xfId="255"/>
    <cellStyle name="Normal 2 2 4 2" xfId="256"/>
    <cellStyle name="Normal 2 2 4 2 2" xfId="264"/>
    <cellStyle name="Normal 2 2 4 2 3" xfId="315"/>
    <cellStyle name="Normal 2 2 4 3" xfId="263"/>
    <cellStyle name="Normal 2 2 5" xfId="258"/>
    <cellStyle name="Normal 2 2 6" xfId="267"/>
    <cellStyle name="Normal 2 2 7" xfId="322"/>
    <cellStyle name="Normal 2 3" xfId="213"/>
    <cellStyle name="Normal 2 3 2" xfId="259"/>
    <cellStyle name="Normal 2 3 3" xfId="270"/>
    <cellStyle name="Normal 2 3 4" xfId="324"/>
    <cellStyle name="Normal 2 4" xfId="215"/>
    <cellStyle name="Normal 2 4 2" xfId="261"/>
    <cellStyle name="Normal 2 4 3" xfId="271"/>
    <cellStyle name="Normal 2 4 4" xfId="325"/>
    <cellStyle name="Normal 2 5" xfId="257"/>
    <cellStyle name="Normal 2 6" xfId="266"/>
    <cellStyle name="Normal 2 7" xfId="321"/>
    <cellStyle name="Normal 3" xfId="269"/>
    <cellStyle name="Normal 4" xfId="265"/>
    <cellStyle name="Normal 5" xfId="274"/>
    <cellStyle name="Normal 5 2" xfId="327"/>
    <cellStyle name="Normal 6" xfId="316"/>
    <cellStyle name="Normal 7" xfId="320"/>
    <cellStyle name="Note 2" xfId="318"/>
    <cellStyle name="Output" xfId="284" builtinId="21" customBuiltin="1"/>
    <cellStyle name="Title 2" xfId="317"/>
    <cellStyle name="Total" xfId="290" builtinId="25" customBuiltin="1"/>
    <cellStyle name="Warning Text" xfId="288"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CE6F1"/>
      <color rgb="FFC5D9F1"/>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souss/Desktop/Julio%20-%20Examenes%20finales%20fin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1er Año-Diurno Requisito"/>
      <sheetName val=" 1er Año-Nocturno Requisito"/>
      <sheetName val="2do Año-Diurno Requisito"/>
      <sheetName val="2do Año-Nocturno Requisito"/>
      <sheetName val="Clinica de Asist Legal Diurno"/>
      <sheetName val="Clinica de Asist Legal Nocturno"/>
      <sheetName val="Electivas Diurnas"/>
      <sheetName val="Electivas Nocturnas"/>
      <sheetName val="Seminarios Diurnos"/>
      <sheetName val="Seminarios Nocturnos"/>
      <sheetName val="Minicursos"/>
      <sheetName val="Invierno"/>
    </sheetNames>
    <sheetDataSet>
      <sheetData sheetId="0" refreshError="1"/>
      <sheetData sheetId="1">
        <row r="8">
          <cell r="M8" t="str">
            <v>Hiram Meléndez Juarbe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abSelected="1" zoomScale="70" zoomScaleNormal="70" zoomScaleSheetLayoutView="40" zoomScalePageLayoutView="40" workbookViewId="0">
      <selection sqref="A1:C1"/>
    </sheetView>
  </sheetViews>
  <sheetFormatPr defaultColWidth="255.42578125" defaultRowHeight="15" x14ac:dyDescent="0.25"/>
  <cols>
    <col min="1" max="1" width="123.28515625" style="239" customWidth="1"/>
    <col min="2" max="2" width="1.7109375" style="238" customWidth="1"/>
    <col min="3" max="3" width="127.7109375" style="238" customWidth="1"/>
    <col min="4" max="4" width="31.7109375" style="238" customWidth="1"/>
    <col min="5" max="16384" width="255.42578125" style="238"/>
  </cols>
  <sheetData>
    <row r="1" spans="1:3" ht="15.75" x14ac:dyDescent="0.25">
      <c r="A1" s="260" t="s">
        <v>520</v>
      </c>
      <c r="B1" s="261"/>
      <c r="C1" s="262"/>
    </row>
    <row r="2" spans="1:3" ht="15.75" x14ac:dyDescent="0.25">
      <c r="A2" s="257" t="s">
        <v>515</v>
      </c>
      <c r="B2" s="256"/>
      <c r="C2" s="255" t="s">
        <v>514</v>
      </c>
    </row>
    <row r="3" spans="1:3" ht="94.15" customHeight="1" x14ac:dyDescent="0.25">
      <c r="A3" s="254" t="s">
        <v>513</v>
      </c>
      <c r="B3" s="246"/>
      <c r="C3" s="253" t="s">
        <v>512</v>
      </c>
    </row>
    <row r="4" spans="1:3" ht="15.75" x14ac:dyDescent="0.25">
      <c r="A4" s="245" t="s">
        <v>511</v>
      </c>
      <c r="B4" s="250"/>
      <c r="C4" s="252" t="s">
        <v>510</v>
      </c>
    </row>
    <row r="5" spans="1:3" ht="126.6" customHeight="1" x14ac:dyDescent="0.25">
      <c r="A5" s="251" t="s">
        <v>509</v>
      </c>
      <c r="B5" s="244"/>
      <c r="C5" s="253" t="s">
        <v>508</v>
      </c>
    </row>
    <row r="6" spans="1:3" ht="15.75" x14ac:dyDescent="0.25">
      <c r="A6" s="245" t="s">
        <v>507</v>
      </c>
      <c r="B6" s="250"/>
      <c r="C6" s="252" t="s">
        <v>506</v>
      </c>
    </row>
    <row r="7" spans="1:3" ht="45" customHeight="1" x14ac:dyDescent="0.25">
      <c r="A7" s="251" t="s">
        <v>505</v>
      </c>
      <c r="B7" s="244"/>
      <c r="C7" s="263" t="s">
        <v>504</v>
      </c>
    </row>
    <row r="8" spans="1:3" ht="15.75" x14ac:dyDescent="0.25">
      <c r="A8" s="245" t="s">
        <v>503</v>
      </c>
      <c r="B8" s="250"/>
      <c r="C8" s="263"/>
    </row>
    <row r="9" spans="1:3" ht="225" x14ac:dyDescent="0.25">
      <c r="A9" s="249" t="s">
        <v>502</v>
      </c>
      <c r="B9" s="244"/>
      <c r="C9" s="263"/>
    </row>
    <row r="10" spans="1:3" ht="15.75" x14ac:dyDescent="0.25">
      <c r="A10" s="248" t="s">
        <v>501</v>
      </c>
      <c r="B10" s="244"/>
      <c r="C10" s="263"/>
    </row>
    <row r="11" spans="1:3" ht="45" x14ac:dyDescent="0.25">
      <c r="A11" s="247" t="s">
        <v>500</v>
      </c>
      <c r="B11" s="246"/>
      <c r="C11" s="263"/>
    </row>
    <row r="12" spans="1:3" ht="15.75" x14ac:dyDescent="0.25">
      <c r="A12" s="245" t="s">
        <v>499</v>
      </c>
      <c r="B12" s="244"/>
      <c r="C12" s="263"/>
    </row>
    <row r="13" spans="1:3" ht="60" x14ac:dyDescent="0.25">
      <c r="A13" s="243" t="s">
        <v>498</v>
      </c>
      <c r="B13" s="242"/>
      <c r="C13" s="264"/>
    </row>
    <row r="14" spans="1:3" ht="21" customHeight="1" x14ac:dyDescent="0.25">
      <c r="A14" s="265"/>
      <c r="B14" s="265"/>
      <c r="C14" s="265"/>
    </row>
    <row r="15" spans="1:3" ht="15.6" customHeight="1" x14ac:dyDescent="0.25">
      <c r="A15" s="266" t="s">
        <v>497</v>
      </c>
      <c r="B15" s="266"/>
      <c r="C15" s="266"/>
    </row>
    <row r="16" spans="1:3" s="241" customFormat="1" ht="17.45" customHeight="1" x14ac:dyDescent="0.25">
      <c r="A16" s="266" t="s">
        <v>496</v>
      </c>
      <c r="B16" s="266"/>
      <c r="C16" s="266"/>
    </row>
    <row r="17" spans="1:3" s="241" customFormat="1" ht="17.45" customHeight="1" x14ac:dyDescent="0.25">
      <c r="A17" s="258" t="s">
        <v>495</v>
      </c>
      <c r="B17" s="258"/>
      <c r="C17" s="258"/>
    </row>
    <row r="18" spans="1:3" s="241" customFormat="1" ht="17.45" customHeight="1" x14ac:dyDescent="0.25">
      <c r="A18" s="259" t="s">
        <v>494</v>
      </c>
      <c r="B18" s="259"/>
      <c r="C18" s="259"/>
    </row>
    <row r="19" spans="1:3" ht="15.75" x14ac:dyDescent="0.25">
      <c r="B19" s="240"/>
    </row>
  </sheetData>
  <mergeCells count="7">
    <mergeCell ref="A17:C17"/>
    <mergeCell ref="A18:C18"/>
    <mergeCell ref="A1:C1"/>
    <mergeCell ref="C7:C13"/>
    <mergeCell ref="A14:C14"/>
    <mergeCell ref="A15:C15"/>
    <mergeCell ref="A16:C16"/>
  </mergeCells>
  <printOptions horizontalCentered="1"/>
  <pageMargins left="0.25" right="0.25" top="0.75" bottom="0.75" header="0.3" footer="0.3"/>
  <pageSetup paperSize="5" scale="65" orientation="landscape" horizontalDpi="300" verticalDpi="3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O14"/>
  <sheetViews>
    <sheetView showGridLines="0" zoomScale="60" zoomScaleNormal="60" zoomScalePageLayoutView="80" workbookViewId="0">
      <selection activeCell="A7" sqref="A7"/>
    </sheetView>
  </sheetViews>
  <sheetFormatPr defaultColWidth="8.85546875" defaultRowHeight="18" x14ac:dyDescent="0.25"/>
  <cols>
    <col min="1" max="1" width="18.28515625" style="8" customWidth="1"/>
    <col min="2" max="2" width="12.28515625" style="17" customWidth="1"/>
    <col min="3" max="3" width="74" style="8" customWidth="1"/>
    <col min="4" max="4" width="25" style="8" customWidth="1"/>
    <col min="5" max="5" width="17.7109375" style="8" bestFit="1" customWidth="1"/>
    <col min="6" max="6" width="57.5703125" style="8" customWidth="1"/>
    <col min="7" max="7" width="20.28515625" style="8" customWidth="1"/>
    <col min="8" max="8" width="16.7109375" style="8" customWidth="1"/>
    <col min="9" max="9" width="11.7109375" style="8" customWidth="1"/>
    <col min="10" max="10" width="9.28515625" style="8" bestFit="1" customWidth="1"/>
    <col min="11" max="11" width="17.7109375" style="8" customWidth="1"/>
    <col min="12" max="12" width="16.7109375" style="8" customWidth="1"/>
    <col min="13" max="13" width="20.140625" style="8" bestFit="1" customWidth="1"/>
    <col min="14" max="14" width="34.28515625" style="8" customWidth="1"/>
    <col min="15" max="15" width="8.85546875" style="14"/>
    <col min="16" max="16384" width="8.85546875" style="8"/>
  </cols>
  <sheetData>
    <row r="1" spans="1:15" ht="21" customHeight="1" x14ac:dyDescent="0.25">
      <c r="A1" s="286" t="s">
        <v>0</v>
      </c>
      <c r="B1" s="286"/>
      <c r="C1" s="286"/>
      <c r="D1" s="286"/>
      <c r="E1" s="286"/>
      <c r="F1" s="286"/>
      <c r="G1" s="286"/>
      <c r="H1" s="286"/>
      <c r="I1" s="286"/>
      <c r="J1" s="286"/>
      <c r="K1" s="286"/>
      <c r="L1" s="286"/>
      <c r="M1" s="286"/>
      <c r="N1" s="286"/>
    </row>
    <row r="2" spans="1:15" ht="15" customHeight="1" x14ac:dyDescent="0.25">
      <c r="A2" s="315" t="s">
        <v>1</v>
      </c>
      <c r="B2" s="315"/>
      <c r="C2" s="315"/>
      <c r="D2" s="315"/>
      <c r="E2" s="315"/>
      <c r="F2" s="315"/>
      <c r="G2" s="315"/>
      <c r="H2" s="315"/>
      <c r="I2" s="315"/>
      <c r="J2" s="315"/>
      <c r="K2" s="315"/>
      <c r="L2" s="315"/>
      <c r="M2" s="315"/>
      <c r="N2" s="315"/>
    </row>
    <row r="3" spans="1:15" x14ac:dyDescent="0.25">
      <c r="A3" s="285"/>
      <c r="B3" s="285"/>
      <c r="C3" s="157"/>
      <c r="D3" s="157"/>
      <c r="E3" s="157"/>
      <c r="F3" s="157"/>
      <c r="G3" s="157"/>
      <c r="H3" s="157"/>
      <c r="I3" s="158"/>
      <c r="J3" s="158"/>
      <c r="K3" s="158"/>
      <c r="L3" s="159"/>
      <c r="M3" s="159"/>
      <c r="N3" s="159"/>
    </row>
    <row r="4" spans="1:15" ht="23.25" x14ac:dyDescent="0.25">
      <c r="A4" s="287" t="s">
        <v>210</v>
      </c>
      <c r="B4" s="287"/>
      <c r="C4" s="287"/>
      <c r="D4" s="287"/>
      <c r="E4" s="287"/>
      <c r="F4" s="287"/>
      <c r="G4" s="287"/>
      <c r="H4" s="287"/>
      <c r="I4" s="287"/>
      <c r="J4" s="287"/>
      <c r="K4" s="287"/>
      <c r="L4" s="287"/>
      <c r="M4" s="287"/>
      <c r="N4" s="287"/>
    </row>
    <row r="5" spans="1:15" ht="20.25" x14ac:dyDescent="0.25">
      <c r="A5" s="288" t="s">
        <v>99</v>
      </c>
      <c r="B5" s="288"/>
      <c r="C5" s="288"/>
      <c r="D5" s="288"/>
      <c r="E5" s="288"/>
      <c r="F5" s="288"/>
      <c r="G5" s="288"/>
      <c r="H5" s="288"/>
      <c r="I5" s="288"/>
      <c r="J5" s="288"/>
      <c r="K5" s="288"/>
      <c r="L5" s="288"/>
      <c r="M5" s="288"/>
      <c r="N5" s="288"/>
    </row>
    <row r="6" spans="1:15" x14ac:dyDescent="0.25">
      <c r="A6" s="161"/>
      <c r="B6" s="176"/>
      <c r="C6" s="158"/>
      <c r="D6" s="158"/>
      <c r="E6" s="158"/>
      <c r="F6" s="158"/>
      <c r="G6" s="158"/>
      <c r="H6" s="158"/>
      <c r="I6" s="158"/>
      <c r="J6" s="159"/>
      <c r="K6" s="159"/>
      <c r="L6" s="159"/>
      <c r="M6" s="314" t="str">
        <f>Instrucciones!A1</f>
        <v>Versión: 10 de febrero de 2022</v>
      </c>
      <c r="N6" s="314"/>
    </row>
    <row r="7" spans="1:15" ht="58.15" customHeight="1" x14ac:dyDescent="0.25">
      <c r="A7" s="142" t="s">
        <v>2</v>
      </c>
      <c r="B7" s="151" t="s">
        <v>7</v>
      </c>
      <c r="C7" s="144" t="s">
        <v>3</v>
      </c>
      <c r="D7" s="144" t="s">
        <v>108</v>
      </c>
      <c r="E7" s="144" t="s">
        <v>220</v>
      </c>
      <c r="F7" s="144" t="s">
        <v>221</v>
      </c>
      <c r="G7" s="143" t="s">
        <v>4</v>
      </c>
      <c r="H7" s="143" t="s">
        <v>5</v>
      </c>
      <c r="I7" s="143" t="s">
        <v>6</v>
      </c>
      <c r="J7" s="143" t="s">
        <v>8</v>
      </c>
      <c r="K7" s="143" t="s">
        <v>9</v>
      </c>
      <c r="L7" s="144" t="s">
        <v>10</v>
      </c>
      <c r="M7" s="145" t="s">
        <v>11</v>
      </c>
      <c r="N7" s="144" t="s">
        <v>12</v>
      </c>
    </row>
    <row r="8" spans="1:15" ht="85.9" customHeight="1" x14ac:dyDescent="0.25">
      <c r="A8" s="60" t="s">
        <v>432</v>
      </c>
      <c r="B8" s="61" t="s">
        <v>31</v>
      </c>
      <c r="C8" s="215" t="s">
        <v>260</v>
      </c>
      <c r="D8" s="188" t="s">
        <v>173</v>
      </c>
      <c r="E8" s="69" t="s">
        <v>234</v>
      </c>
      <c r="F8" s="70" t="s">
        <v>238</v>
      </c>
      <c r="G8" s="49"/>
      <c r="H8" s="190" t="s">
        <v>5</v>
      </c>
      <c r="I8" s="56">
        <v>2</v>
      </c>
      <c r="J8" s="56" t="s">
        <v>53</v>
      </c>
      <c r="K8" s="62">
        <v>0.66666666666666663</v>
      </c>
      <c r="L8" s="62">
        <v>0.74305555555555547</v>
      </c>
      <c r="M8" s="56" t="s">
        <v>33</v>
      </c>
      <c r="N8" s="49" t="s">
        <v>46</v>
      </c>
    </row>
    <row r="9" spans="1:15" ht="54" customHeight="1" x14ac:dyDescent="0.25">
      <c r="A9" s="54" t="s">
        <v>263</v>
      </c>
      <c r="B9" s="55" t="s">
        <v>31</v>
      </c>
      <c r="C9" s="214" t="s">
        <v>332</v>
      </c>
      <c r="D9" s="188" t="s">
        <v>329</v>
      </c>
      <c r="E9" s="69" t="s">
        <v>234</v>
      </c>
      <c r="F9" s="70" t="s">
        <v>238</v>
      </c>
      <c r="G9" s="74"/>
      <c r="H9" s="53" t="s">
        <v>5</v>
      </c>
      <c r="I9" s="57">
        <v>2</v>
      </c>
      <c r="J9" s="57" t="s">
        <v>61</v>
      </c>
      <c r="K9" s="58" t="s">
        <v>261</v>
      </c>
      <c r="L9" s="58" t="s">
        <v>262</v>
      </c>
      <c r="M9" s="57" t="s">
        <v>33</v>
      </c>
      <c r="N9" s="54" t="s">
        <v>64</v>
      </c>
      <c r="O9" s="8"/>
    </row>
    <row r="10" spans="1:15" ht="54" customHeight="1" x14ac:dyDescent="0.25">
      <c r="A10" s="54" t="s">
        <v>433</v>
      </c>
      <c r="B10" s="55" t="s">
        <v>34</v>
      </c>
      <c r="C10" s="214" t="s">
        <v>159</v>
      </c>
      <c r="D10" s="189" t="s">
        <v>328</v>
      </c>
      <c r="E10" s="69" t="s">
        <v>234</v>
      </c>
      <c r="F10" s="70" t="s">
        <v>238</v>
      </c>
      <c r="G10" s="49"/>
      <c r="H10" s="31" t="s">
        <v>5</v>
      </c>
      <c r="I10" s="57">
        <v>2</v>
      </c>
      <c r="J10" s="57" t="s">
        <v>59</v>
      </c>
      <c r="K10" s="58">
        <v>0.66666666666666663</v>
      </c>
      <c r="L10" s="58">
        <v>0.74305555555555547</v>
      </c>
      <c r="M10" s="57" t="s">
        <v>33</v>
      </c>
      <c r="N10" s="54" t="s">
        <v>114</v>
      </c>
    </row>
    <row r="11" spans="1:15" ht="54" customHeight="1" x14ac:dyDescent="0.25">
      <c r="A11" s="54" t="s">
        <v>433</v>
      </c>
      <c r="B11" s="71" t="s">
        <v>90</v>
      </c>
      <c r="C11" s="214" t="s">
        <v>270</v>
      </c>
      <c r="D11" s="189" t="s">
        <v>202</v>
      </c>
      <c r="E11" s="69" t="s">
        <v>236</v>
      </c>
      <c r="F11" s="70" t="s">
        <v>238</v>
      </c>
      <c r="G11" s="49"/>
      <c r="H11" s="31" t="s">
        <v>5</v>
      </c>
      <c r="I11" s="57">
        <v>2</v>
      </c>
      <c r="J11" s="57" t="s">
        <v>59</v>
      </c>
      <c r="K11" s="58" t="s">
        <v>483</v>
      </c>
      <c r="L11" s="58" t="s">
        <v>269</v>
      </c>
      <c r="M11" s="69" t="s">
        <v>259</v>
      </c>
      <c r="N11" s="54" t="s">
        <v>232</v>
      </c>
      <c r="O11" s="8"/>
    </row>
    <row r="13" spans="1:15" x14ac:dyDescent="0.25">
      <c r="C13" s="45"/>
      <c r="E13" s="13"/>
      <c r="F13" s="13"/>
      <c r="G13" s="13"/>
      <c r="H13" s="13"/>
      <c r="O13" s="8"/>
    </row>
    <row r="14" spans="1:15" x14ac:dyDescent="0.25">
      <c r="C14" s="136"/>
      <c r="O14" s="8"/>
    </row>
  </sheetData>
  <sortState ref="A9:L10">
    <sortCondition ref="A9:A10"/>
    <sortCondition ref="B9:B10"/>
  </sortState>
  <mergeCells count="6">
    <mergeCell ref="A3:B3"/>
    <mergeCell ref="M6:N6"/>
    <mergeCell ref="A1:N1"/>
    <mergeCell ref="A2:N2"/>
    <mergeCell ref="A4:N4"/>
    <mergeCell ref="A5:N5"/>
  </mergeCells>
  <phoneticPr fontId="19" type="noConversion"/>
  <printOptions horizontalCentered="1"/>
  <pageMargins left="0.25" right="0.25" top="0.75" bottom="0.75" header="0.3" footer="0.3"/>
  <pageSetup paperSize="5" scale="47"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Q13"/>
  <sheetViews>
    <sheetView showGridLines="0" zoomScale="60" zoomScaleNormal="60" zoomScalePageLayoutView="80" workbookViewId="0">
      <selection activeCell="A7" sqref="A7"/>
    </sheetView>
  </sheetViews>
  <sheetFormatPr defaultColWidth="8.85546875" defaultRowHeight="18" x14ac:dyDescent="0.25"/>
  <cols>
    <col min="1" max="1" width="18.28515625" style="8" customWidth="1"/>
    <col min="2" max="2" width="14.140625" style="8" customWidth="1"/>
    <col min="3" max="3" width="70.140625" style="8" customWidth="1"/>
    <col min="4" max="4" width="20.7109375" style="8" bestFit="1" customWidth="1"/>
    <col min="5" max="5" width="25.5703125" style="8" customWidth="1"/>
    <col min="6" max="6" width="52.85546875" style="8" customWidth="1"/>
    <col min="7" max="7" width="20.28515625" style="8" customWidth="1"/>
    <col min="8" max="8" width="16.7109375" style="8" customWidth="1"/>
    <col min="9" max="9" width="17.42578125" style="8" customWidth="1"/>
    <col min="10" max="10" width="10.85546875" style="8" customWidth="1"/>
    <col min="11" max="11" width="15.28515625" style="8" customWidth="1"/>
    <col min="12" max="12" width="15.85546875" style="8" customWidth="1"/>
    <col min="13" max="13" width="26.28515625" style="8" bestFit="1" customWidth="1"/>
    <col min="14" max="14" width="33.85546875" style="8" customWidth="1"/>
    <col min="15" max="15" width="7" style="14" customWidth="1"/>
    <col min="16" max="16384" width="8.85546875" style="8"/>
  </cols>
  <sheetData>
    <row r="1" spans="1:17" x14ac:dyDescent="0.25">
      <c r="A1" s="286" t="s">
        <v>0</v>
      </c>
      <c r="B1" s="286"/>
      <c r="C1" s="286"/>
      <c r="D1" s="286"/>
      <c r="E1" s="286"/>
      <c r="F1" s="286"/>
      <c r="G1" s="286"/>
      <c r="H1" s="286"/>
      <c r="I1" s="286"/>
      <c r="J1" s="286"/>
      <c r="K1" s="286"/>
      <c r="L1" s="286"/>
      <c r="M1" s="286"/>
      <c r="N1" s="286"/>
    </row>
    <row r="2" spans="1:17" x14ac:dyDescent="0.25">
      <c r="A2" s="286" t="s">
        <v>1</v>
      </c>
      <c r="B2" s="286"/>
      <c r="C2" s="286"/>
      <c r="D2" s="286"/>
      <c r="E2" s="286"/>
      <c r="F2" s="286"/>
      <c r="G2" s="286"/>
      <c r="H2" s="286"/>
      <c r="I2" s="286"/>
      <c r="J2" s="286"/>
      <c r="K2" s="286"/>
      <c r="L2" s="286"/>
      <c r="M2" s="286"/>
      <c r="N2" s="286"/>
    </row>
    <row r="3" spans="1:17" x14ac:dyDescent="0.25">
      <c r="A3" s="285"/>
      <c r="B3" s="285"/>
      <c r="C3" s="157"/>
      <c r="D3" s="157"/>
      <c r="E3" s="157"/>
      <c r="F3" s="157"/>
      <c r="G3" s="157"/>
      <c r="H3" s="158"/>
      <c r="I3" s="158"/>
      <c r="J3" s="158"/>
      <c r="K3" s="158"/>
      <c r="L3" s="159"/>
      <c r="M3" s="159"/>
      <c r="N3" s="159"/>
    </row>
    <row r="4" spans="1:17" ht="23.25" x14ac:dyDescent="0.25">
      <c r="A4" s="287" t="s">
        <v>210</v>
      </c>
      <c r="B4" s="287"/>
      <c r="C4" s="287"/>
      <c r="D4" s="287"/>
      <c r="E4" s="287"/>
      <c r="F4" s="287"/>
      <c r="G4" s="287"/>
      <c r="H4" s="287"/>
      <c r="I4" s="287"/>
      <c r="J4" s="287"/>
      <c r="K4" s="287"/>
      <c r="L4" s="287"/>
      <c r="M4" s="287"/>
      <c r="N4" s="287"/>
    </row>
    <row r="5" spans="1:17" ht="20.25" x14ac:dyDescent="0.25">
      <c r="A5" s="288" t="s">
        <v>100</v>
      </c>
      <c r="B5" s="288"/>
      <c r="C5" s="288"/>
      <c r="D5" s="288"/>
      <c r="E5" s="288"/>
      <c r="F5" s="288"/>
      <c r="G5" s="288"/>
      <c r="H5" s="288"/>
      <c r="I5" s="288"/>
      <c r="J5" s="288"/>
      <c r="K5" s="288"/>
      <c r="L5" s="288"/>
      <c r="M5" s="288"/>
      <c r="N5" s="288"/>
    </row>
    <row r="6" spans="1:17" x14ac:dyDescent="0.25">
      <c r="A6" s="161"/>
      <c r="B6" s="157"/>
      <c r="C6" s="158"/>
      <c r="D6" s="158"/>
      <c r="E6" s="158"/>
      <c r="F6" s="158"/>
      <c r="G6" s="158"/>
      <c r="H6" s="158"/>
      <c r="I6" s="158"/>
      <c r="J6" s="159"/>
      <c r="K6" s="159"/>
      <c r="L6" s="159"/>
      <c r="M6" s="314" t="str">
        <f>Instrucciones!A1</f>
        <v>Versión: 10 de febrero de 2022</v>
      </c>
      <c r="N6" s="314"/>
    </row>
    <row r="7" spans="1:17" ht="46.9" customHeight="1" x14ac:dyDescent="0.25">
      <c r="A7" s="142" t="s">
        <v>2</v>
      </c>
      <c r="B7" s="143" t="s">
        <v>7</v>
      </c>
      <c r="C7" s="144" t="s">
        <v>3</v>
      </c>
      <c r="D7" s="144" t="s">
        <v>108</v>
      </c>
      <c r="E7" s="144" t="s">
        <v>220</v>
      </c>
      <c r="F7" s="144" t="s">
        <v>221</v>
      </c>
      <c r="G7" s="143" t="s">
        <v>4</v>
      </c>
      <c r="H7" s="143" t="s">
        <v>5</v>
      </c>
      <c r="I7" s="143" t="s">
        <v>6</v>
      </c>
      <c r="J7" s="143" t="s">
        <v>8</v>
      </c>
      <c r="K7" s="143" t="s">
        <v>9</v>
      </c>
      <c r="L7" s="144" t="s">
        <v>10</v>
      </c>
      <c r="M7" s="145" t="s">
        <v>11</v>
      </c>
      <c r="N7" s="144" t="s">
        <v>12</v>
      </c>
    </row>
    <row r="8" spans="1:17" s="16" customFormat="1" ht="68.25" customHeight="1" x14ac:dyDescent="0.25">
      <c r="A8" s="73" t="s">
        <v>437</v>
      </c>
      <c r="B8" s="39" t="s">
        <v>16</v>
      </c>
      <c r="C8" s="73" t="s">
        <v>476</v>
      </c>
      <c r="D8" s="192" t="s">
        <v>202</v>
      </c>
      <c r="E8" s="69" t="s">
        <v>234</v>
      </c>
      <c r="F8" s="70" t="s">
        <v>238</v>
      </c>
      <c r="G8" s="53"/>
      <c r="H8" s="31" t="s">
        <v>5</v>
      </c>
      <c r="I8" s="2">
        <v>2</v>
      </c>
      <c r="J8" s="51" t="s">
        <v>59</v>
      </c>
      <c r="K8" s="51">
        <v>0.75</v>
      </c>
      <c r="L8" s="51">
        <v>0.82638888888888884</v>
      </c>
      <c r="M8" s="43" t="s">
        <v>42</v>
      </c>
      <c r="N8" s="74" t="s">
        <v>469</v>
      </c>
      <c r="O8" s="14"/>
      <c r="P8" s="8"/>
      <c r="Q8" s="15"/>
    </row>
    <row r="9" spans="1:17" ht="68.25" customHeight="1" x14ac:dyDescent="0.25">
      <c r="A9" s="72" t="s">
        <v>435</v>
      </c>
      <c r="B9" s="39" t="s">
        <v>16</v>
      </c>
      <c r="C9" s="72" t="s">
        <v>189</v>
      </c>
      <c r="D9" s="191" t="s">
        <v>184</v>
      </c>
      <c r="E9" s="69" t="s">
        <v>236</v>
      </c>
      <c r="F9" s="70" t="s">
        <v>238</v>
      </c>
      <c r="G9" s="50"/>
      <c r="H9" s="30" t="s">
        <v>5</v>
      </c>
      <c r="I9" s="30">
        <v>2</v>
      </c>
      <c r="J9" s="30" t="s">
        <v>59</v>
      </c>
      <c r="K9" s="51">
        <v>0.75</v>
      </c>
      <c r="L9" s="51">
        <v>0.82638888888888884</v>
      </c>
      <c r="M9" s="69" t="s">
        <v>236</v>
      </c>
      <c r="N9" s="48" t="s">
        <v>48</v>
      </c>
    </row>
    <row r="10" spans="1:17" s="16" customFormat="1" ht="89.45" customHeight="1" x14ac:dyDescent="0.25">
      <c r="A10" s="73" t="s">
        <v>436</v>
      </c>
      <c r="B10" s="39">
        <v>201</v>
      </c>
      <c r="C10" s="73" t="s">
        <v>182</v>
      </c>
      <c r="D10" s="191" t="s">
        <v>126</v>
      </c>
      <c r="E10" s="69" t="s">
        <v>234</v>
      </c>
      <c r="F10" s="70" t="s">
        <v>238</v>
      </c>
      <c r="G10" s="53"/>
      <c r="H10" s="30" t="s">
        <v>5</v>
      </c>
      <c r="I10" s="2">
        <v>2</v>
      </c>
      <c r="J10" s="51" t="s">
        <v>53</v>
      </c>
      <c r="K10" s="51">
        <v>0.75</v>
      </c>
      <c r="L10" s="51">
        <v>0.82638888888888884</v>
      </c>
      <c r="M10" s="29" t="s">
        <v>26</v>
      </c>
      <c r="N10" s="52" t="s">
        <v>268</v>
      </c>
      <c r="O10" s="14"/>
      <c r="P10" s="8"/>
      <c r="Q10" s="15"/>
    </row>
    <row r="11" spans="1:17" ht="54" customHeight="1" x14ac:dyDescent="0.25">
      <c r="A11" s="54" t="s">
        <v>434</v>
      </c>
      <c r="B11" s="224">
        <v>203</v>
      </c>
      <c r="C11" s="214" t="s">
        <v>484</v>
      </c>
      <c r="D11" s="188" t="s">
        <v>305</v>
      </c>
      <c r="E11" s="69" t="s">
        <v>236</v>
      </c>
      <c r="F11" s="70" t="s">
        <v>238</v>
      </c>
      <c r="G11" s="49"/>
      <c r="H11" s="11" t="s">
        <v>5</v>
      </c>
      <c r="I11" s="57">
        <v>2</v>
      </c>
      <c r="J11" s="57" t="s">
        <v>61</v>
      </c>
      <c r="K11" s="58" t="s">
        <v>212</v>
      </c>
      <c r="L11" s="58" t="s">
        <v>213</v>
      </c>
      <c r="M11" s="69" t="s">
        <v>259</v>
      </c>
      <c r="N11" s="54" t="s">
        <v>477</v>
      </c>
    </row>
    <row r="12" spans="1:17" s="16" customFormat="1" ht="68.25" customHeight="1" x14ac:dyDescent="0.25">
      <c r="A12" s="73" t="s">
        <v>439</v>
      </c>
      <c r="B12" s="39" t="s">
        <v>16</v>
      </c>
      <c r="C12" s="73" t="s">
        <v>203</v>
      </c>
      <c r="D12" s="191" t="s">
        <v>187</v>
      </c>
      <c r="E12" s="69" t="s">
        <v>234</v>
      </c>
      <c r="F12" s="70" t="s">
        <v>238</v>
      </c>
      <c r="G12" s="49"/>
      <c r="H12" s="39" t="s">
        <v>5</v>
      </c>
      <c r="I12" s="59" t="s">
        <v>76</v>
      </c>
      <c r="J12" s="30" t="s">
        <v>61</v>
      </c>
      <c r="K12" s="51">
        <v>0.83333333333333337</v>
      </c>
      <c r="L12" s="51">
        <v>0.90972222222222221</v>
      </c>
      <c r="M12" s="30" t="s">
        <v>33</v>
      </c>
      <c r="N12" s="52" t="s">
        <v>188</v>
      </c>
      <c r="O12" s="14"/>
      <c r="P12" s="8"/>
      <c r="Q12" s="15"/>
    </row>
    <row r="13" spans="1:17" s="16" customFormat="1" ht="68.25" customHeight="1" x14ac:dyDescent="0.25">
      <c r="A13" s="74" t="s">
        <v>438</v>
      </c>
      <c r="B13" s="11" t="s">
        <v>16</v>
      </c>
      <c r="C13" s="74" t="s">
        <v>258</v>
      </c>
      <c r="D13" s="189" t="s">
        <v>349</v>
      </c>
      <c r="E13" s="69" t="s">
        <v>236</v>
      </c>
      <c r="F13" s="70" t="s">
        <v>238</v>
      </c>
      <c r="G13" s="56"/>
      <c r="H13" s="220" t="s">
        <v>5</v>
      </c>
      <c r="I13" s="221">
        <v>2</v>
      </c>
      <c r="J13" s="62" t="s">
        <v>61</v>
      </c>
      <c r="K13" s="62">
        <v>0.75</v>
      </c>
      <c r="L13" s="62">
        <v>0.82638888888888884</v>
      </c>
      <c r="M13" s="69" t="s">
        <v>236</v>
      </c>
      <c r="N13" s="49" t="s">
        <v>91</v>
      </c>
      <c r="O13" s="14"/>
      <c r="P13" s="8"/>
      <c r="Q13" s="15"/>
    </row>
  </sheetData>
  <sortState ref="A9:L10">
    <sortCondition ref="A9:A10"/>
    <sortCondition ref="B9:B10"/>
  </sortState>
  <mergeCells count="6">
    <mergeCell ref="A1:N1"/>
    <mergeCell ref="A3:B3"/>
    <mergeCell ref="M6:N6"/>
    <mergeCell ref="A5:N5"/>
    <mergeCell ref="A4:N4"/>
    <mergeCell ref="A2:N2"/>
  </mergeCells>
  <phoneticPr fontId="19" type="noConversion"/>
  <printOptions horizontalCentered="1"/>
  <pageMargins left="0.25" right="0.25" top="0.75" bottom="0.75" header="0.3" footer="0.3"/>
  <pageSetup paperSize="5" scale="48"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8"/>
  <sheetViews>
    <sheetView showGridLines="0" zoomScale="60" zoomScaleNormal="60" zoomScaleSheetLayoutView="70" zoomScalePageLayoutView="60" workbookViewId="0">
      <selection activeCell="A7" sqref="A7"/>
    </sheetView>
  </sheetViews>
  <sheetFormatPr defaultColWidth="8.85546875" defaultRowHeight="18" x14ac:dyDescent="0.25"/>
  <cols>
    <col min="1" max="1" width="17.85546875" style="8" customWidth="1"/>
    <col min="2" max="2" width="11.42578125" style="8" customWidth="1"/>
    <col min="3" max="3" width="63.7109375" style="8" customWidth="1"/>
    <col min="4" max="4" width="21.5703125" style="8" customWidth="1"/>
    <col min="5" max="5" width="19.7109375" style="8" customWidth="1"/>
    <col min="6" max="6" width="24.7109375" style="8" customWidth="1"/>
    <col min="7" max="7" width="20.140625" style="8" customWidth="1"/>
    <col min="8" max="8" width="12.7109375" style="8" customWidth="1"/>
    <col min="9" max="9" width="12.5703125" style="8" bestFit="1" customWidth="1"/>
    <col min="10" max="11" width="13" style="8" bestFit="1" customWidth="1"/>
    <col min="12" max="12" width="18.5703125" style="8" customWidth="1"/>
    <col min="13" max="13" width="39.42578125" style="8" customWidth="1"/>
    <col min="14" max="14" width="48.7109375" style="8" customWidth="1"/>
    <col min="15" max="16384" width="8.85546875" style="8"/>
  </cols>
  <sheetData>
    <row r="1" spans="1:14" x14ac:dyDescent="0.25">
      <c r="A1" s="286" t="s">
        <v>0</v>
      </c>
      <c r="B1" s="286"/>
      <c r="C1" s="286"/>
      <c r="D1" s="286"/>
      <c r="E1" s="286"/>
      <c r="F1" s="286"/>
      <c r="G1" s="286"/>
      <c r="H1" s="286"/>
      <c r="I1" s="286"/>
      <c r="J1" s="286"/>
      <c r="K1" s="286"/>
      <c r="L1" s="286"/>
      <c r="M1" s="286"/>
      <c r="N1" s="286"/>
    </row>
    <row r="2" spans="1:14" x14ac:dyDescent="0.25">
      <c r="A2" s="286" t="s">
        <v>1</v>
      </c>
      <c r="B2" s="286"/>
      <c r="C2" s="286"/>
      <c r="D2" s="286"/>
      <c r="E2" s="286"/>
      <c r="F2" s="286"/>
      <c r="G2" s="286"/>
      <c r="H2" s="286"/>
      <c r="I2" s="286"/>
      <c r="J2" s="286"/>
      <c r="K2" s="286"/>
      <c r="L2" s="286"/>
      <c r="M2" s="286"/>
      <c r="N2" s="286"/>
    </row>
    <row r="3" spans="1:14" x14ac:dyDescent="0.25">
      <c r="A3" s="285"/>
      <c r="B3" s="285"/>
      <c r="C3" s="157"/>
      <c r="D3" s="157"/>
      <c r="E3" s="157"/>
      <c r="F3" s="157"/>
      <c r="G3" s="186"/>
      <c r="H3" s="186"/>
      <c r="I3" s="186"/>
      <c r="J3" s="186"/>
      <c r="K3" s="159"/>
      <c r="L3" s="159"/>
      <c r="M3" s="159"/>
      <c r="N3" s="160"/>
    </row>
    <row r="4" spans="1:14" ht="23.25" x14ac:dyDescent="0.25">
      <c r="A4" s="287" t="s">
        <v>210</v>
      </c>
      <c r="B4" s="287"/>
      <c r="C4" s="287"/>
      <c r="D4" s="287"/>
      <c r="E4" s="287"/>
      <c r="F4" s="287"/>
      <c r="G4" s="287"/>
      <c r="H4" s="287"/>
      <c r="I4" s="287"/>
      <c r="J4" s="287"/>
      <c r="K4" s="287"/>
      <c r="L4" s="287"/>
      <c r="M4" s="287"/>
      <c r="N4" s="287"/>
    </row>
    <row r="5" spans="1:14" ht="20.25" x14ac:dyDescent="0.25">
      <c r="A5" s="288" t="s">
        <v>101</v>
      </c>
      <c r="B5" s="288"/>
      <c r="C5" s="288"/>
      <c r="D5" s="288"/>
      <c r="E5" s="288"/>
      <c r="F5" s="288"/>
      <c r="G5" s="288"/>
      <c r="H5" s="288"/>
      <c r="I5" s="288"/>
      <c r="J5" s="288"/>
      <c r="K5" s="288"/>
      <c r="L5" s="288"/>
      <c r="M5" s="288"/>
      <c r="N5" s="288"/>
    </row>
    <row r="6" spans="1:14" x14ac:dyDescent="0.25">
      <c r="A6" s="161"/>
      <c r="B6" s="157"/>
      <c r="C6" s="158"/>
      <c r="D6" s="158"/>
      <c r="E6" s="158"/>
      <c r="F6" s="158"/>
      <c r="G6" s="158"/>
      <c r="H6" s="158"/>
      <c r="I6" s="159"/>
      <c r="J6" s="316"/>
      <c r="K6" s="316"/>
      <c r="L6" s="317"/>
      <c r="M6" s="295" t="str">
        <f>Instrucciones!A1</f>
        <v>Versión: 10 de febrero de 2022</v>
      </c>
      <c r="N6" s="296"/>
    </row>
    <row r="7" spans="1:14" ht="57.75" customHeight="1" x14ac:dyDescent="0.25">
      <c r="A7" s="142" t="s">
        <v>2</v>
      </c>
      <c r="B7" s="143" t="s">
        <v>7</v>
      </c>
      <c r="C7" s="144" t="s">
        <v>3</v>
      </c>
      <c r="D7" s="144" t="s">
        <v>108</v>
      </c>
      <c r="E7" s="144" t="s">
        <v>220</v>
      </c>
      <c r="F7" s="143" t="s">
        <v>4</v>
      </c>
      <c r="G7" s="143" t="s">
        <v>5</v>
      </c>
      <c r="H7" s="143" t="s">
        <v>6</v>
      </c>
      <c r="I7" s="155" t="s">
        <v>8</v>
      </c>
      <c r="J7" s="155" t="s">
        <v>9</v>
      </c>
      <c r="K7" s="156" t="s">
        <v>10</v>
      </c>
      <c r="L7" s="145" t="s">
        <v>11</v>
      </c>
      <c r="M7" s="144" t="s">
        <v>12</v>
      </c>
      <c r="N7" s="146" t="s">
        <v>338</v>
      </c>
    </row>
    <row r="8" spans="1:14" ht="71.45" customHeight="1" x14ac:dyDescent="0.25">
      <c r="A8" s="78" t="s">
        <v>391</v>
      </c>
      <c r="B8" s="43" t="s">
        <v>111</v>
      </c>
      <c r="C8" s="73" t="s">
        <v>321</v>
      </c>
      <c r="D8" s="192" t="s">
        <v>322</v>
      </c>
      <c r="E8" s="81" t="s">
        <v>240</v>
      </c>
      <c r="F8" s="43"/>
      <c r="G8" s="39" t="s">
        <v>5</v>
      </c>
      <c r="H8" s="43">
        <v>1</v>
      </c>
      <c r="I8" s="43" t="s">
        <v>106</v>
      </c>
      <c r="J8" s="44">
        <v>0.375</v>
      </c>
      <c r="K8" s="44">
        <v>0.58333333333333337</v>
      </c>
      <c r="L8" s="81" t="s">
        <v>240</v>
      </c>
      <c r="M8" s="73" t="s">
        <v>323</v>
      </c>
      <c r="N8" s="133" t="s">
        <v>317</v>
      </c>
    </row>
    <row r="9" spans="1:14" ht="62.45" customHeight="1" x14ac:dyDescent="0.25">
      <c r="A9" s="72" t="s">
        <v>406</v>
      </c>
      <c r="B9" s="39" t="s">
        <v>111</v>
      </c>
      <c r="C9" s="73" t="s">
        <v>304</v>
      </c>
      <c r="D9" s="192" t="s">
        <v>316</v>
      </c>
      <c r="E9" s="81" t="s">
        <v>234</v>
      </c>
      <c r="F9" s="43"/>
      <c r="G9" s="39" t="s">
        <v>5</v>
      </c>
      <c r="H9" s="39">
        <v>1</v>
      </c>
      <c r="I9" s="43" t="s">
        <v>106</v>
      </c>
      <c r="J9" s="44">
        <v>0.375</v>
      </c>
      <c r="K9" s="44">
        <v>0.58333333333333337</v>
      </c>
      <c r="L9" s="11" t="s">
        <v>113</v>
      </c>
      <c r="M9" s="113" t="s">
        <v>178</v>
      </c>
      <c r="N9" s="132" t="s">
        <v>317</v>
      </c>
    </row>
    <row r="10" spans="1:14" ht="71.45" customHeight="1" x14ac:dyDescent="0.25">
      <c r="A10" s="78" t="s">
        <v>393</v>
      </c>
      <c r="B10" s="43" t="s">
        <v>111</v>
      </c>
      <c r="C10" s="73" t="s">
        <v>318</v>
      </c>
      <c r="D10" s="192" t="s">
        <v>319</v>
      </c>
      <c r="E10" s="81" t="s">
        <v>240</v>
      </c>
      <c r="F10" s="43"/>
      <c r="G10" s="39" t="s">
        <v>5</v>
      </c>
      <c r="H10" s="43">
        <v>1</v>
      </c>
      <c r="I10" s="43" t="s">
        <v>106</v>
      </c>
      <c r="J10" s="44">
        <v>0.58333333333333337</v>
      </c>
      <c r="K10" s="44">
        <v>0.70833333333333337</v>
      </c>
      <c r="L10" s="81" t="s">
        <v>240</v>
      </c>
      <c r="M10" s="73" t="s">
        <v>36</v>
      </c>
      <c r="N10" s="133" t="s">
        <v>320</v>
      </c>
    </row>
    <row r="11" spans="1:14" ht="30" customHeight="1" x14ac:dyDescent="0.25">
      <c r="A11" s="318" t="s">
        <v>388</v>
      </c>
      <c r="B11" s="320" t="s">
        <v>111</v>
      </c>
      <c r="C11" s="322" t="s">
        <v>315</v>
      </c>
      <c r="D11" s="324" t="s">
        <v>316</v>
      </c>
      <c r="E11" s="326" t="s">
        <v>240</v>
      </c>
      <c r="F11" s="320"/>
      <c r="G11" s="328" t="s">
        <v>5</v>
      </c>
      <c r="H11" s="320">
        <v>1</v>
      </c>
      <c r="I11" s="31" t="s">
        <v>54</v>
      </c>
      <c r="J11" s="76">
        <v>0.75</v>
      </c>
      <c r="K11" s="76">
        <v>0.83333333333333337</v>
      </c>
      <c r="L11" s="326" t="s">
        <v>240</v>
      </c>
      <c r="M11" s="322" t="s">
        <v>141</v>
      </c>
      <c r="N11" s="330" t="s">
        <v>333</v>
      </c>
    </row>
    <row r="12" spans="1:14" ht="34.9" customHeight="1" x14ac:dyDescent="0.25">
      <c r="A12" s="319"/>
      <c r="B12" s="321"/>
      <c r="C12" s="323"/>
      <c r="D12" s="325"/>
      <c r="E12" s="327"/>
      <c r="F12" s="321"/>
      <c r="G12" s="329"/>
      <c r="H12" s="321"/>
      <c r="I12" s="31" t="s">
        <v>106</v>
      </c>
      <c r="J12" s="76">
        <v>0.375</v>
      </c>
      <c r="K12" s="76">
        <v>0.54166666666666663</v>
      </c>
      <c r="L12" s="327"/>
      <c r="M12" s="323"/>
      <c r="N12" s="331"/>
    </row>
    <row r="13" spans="1:14" ht="30" customHeight="1" x14ac:dyDescent="0.25">
      <c r="A13" s="334" t="s">
        <v>440</v>
      </c>
      <c r="B13" s="328" t="s">
        <v>111</v>
      </c>
      <c r="C13" s="322" t="s">
        <v>155</v>
      </c>
      <c r="D13" s="324" t="s">
        <v>316</v>
      </c>
      <c r="E13" s="326" t="s">
        <v>234</v>
      </c>
      <c r="F13" s="320"/>
      <c r="G13" s="328" t="s">
        <v>5</v>
      </c>
      <c r="H13" s="328">
        <v>1</v>
      </c>
      <c r="I13" s="31" t="s">
        <v>54</v>
      </c>
      <c r="J13" s="76">
        <v>0.70833333333333337</v>
      </c>
      <c r="K13" s="76">
        <v>0.83333333333333337</v>
      </c>
      <c r="L13" s="328" t="s">
        <v>26</v>
      </c>
      <c r="M13" s="332" t="s">
        <v>191</v>
      </c>
      <c r="N13" s="330" t="s">
        <v>334</v>
      </c>
    </row>
    <row r="14" spans="1:14" ht="31.15" customHeight="1" x14ac:dyDescent="0.25">
      <c r="A14" s="335"/>
      <c r="B14" s="329"/>
      <c r="C14" s="323"/>
      <c r="D14" s="325"/>
      <c r="E14" s="327"/>
      <c r="F14" s="321"/>
      <c r="G14" s="329"/>
      <c r="H14" s="329"/>
      <c r="I14" s="31" t="s">
        <v>106</v>
      </c>
      <c r="J14" s="76">
        <v>0.58333333333333337</v>
      </c>
      <c r="K14" s="76">
        <v>0.6875</v>
      </c>
      <c r="L14" s="329"/>
      <c r="M14" s="333"/>
      <c r="N14" s="331"/>
    </row>
    <row r="15" spans="1:14" ht="62.25" customHeight="1" x14ac:dyDescent="0.25">
      <c r="A15" s="105" t="s">
        <v>441</v>
      </c>
      <c r="B15" s="31" t="s">
        <v>111</v>
      </c>
      <c r="C15" s="74" t="s">
        <v>313</v>
      </c>
      <c r="D15" s="189" t="s">
        <v>316</v>
      </c>
      <c r="E15" s="75" t="s">
        <v>240</v>
      </c>
      <c r="F15" s="31"/>
      <c r="G15" s="11" t="s">
        <v>5</v>
      </c>
      <c r="H15" s="31">
        <v>1</v>
      </c>
      <c r="I15" s="31" t="s">
        <v>106</v>
      </c>
      <c r="J15" s="76">
        <v>0.375</v>
      </c>
      <c r="K15" s="76">
        <v>0.58333333333333337</v>
      </c>
      <c r="L15" s="75" t="s">
        <v>240</v>
      </c>
      <c r="M15" s="74" t="s">
        <v>314</v>
      </c>
      <c r="N15" s="132" t="s">
        <v>324</v>
      </c>
    </row>
    <row r="16" spans="1:14" ht="62.25" customHeight="1" x14ac:dyDescent="0.25">
      <c r="A16" s="105" t="s">
        <v>413</v>
      </c>
      <c r="B16" s="31" t="s">
        <v>111</v>
      </c>
      <c r="C16" s="74" t="s">
        <v>490</v>
      </c>
      <c r="D16" s="189"/>
      <c r="E16" s="75" t="s">
        <v>240</v>
      </c>
      <c r="F16" s="31"/>
      <c r="G16" s="11" t="s">
        <v>5</v>
      </c>
      <c r="H16" s="31">
        <v>1</v>
      </c>
      <c r="I16" s="31" t="s">
        <v>106</v>
      </c>
      <c r="J16" s="76">
        <v>0.375</v>
      </c>
      <c r="K16" s="76">
        <v>0.58333333333333337</v>
      </c>
      <c r="L16" s="75" t="s">
        <v>240</v>
      </c>
      <c r="M16" s="74" t="s">
        <v>50</v>
      </c>
      <c r="N16" s="132" t="s">
        <v>489</v>
      </c>
    </row>
    <row r="17" spans="1:14" ht="70.5" customHeight="1" x14ac:dyDescent="0.25">
      <c r="A17" s="105" t="s">
        <v>393</v>
      </c>
      <c r="B17" s="31" t="s">
        <v>481</v>
      </c>
      <c r="C17" s="74" t="s">
        <v>479</v>
      </c>
      <c r="D17" s="189" t="s">
        <v>152</v>
      </c>
      <c r="E17" s="75" t="s">
        <v>240</v>
      </c>
      <c r="F17" s="31"/>
      <c r="G17" s="11" t="s">
        <v>5</v>
      </c>
      <c r="H17" s="31">
        <v>1</v>
      </c>
      <c r="I17" s="31" t="s">
        <v>106</v>
      </c>
      <c r="J17" s="76">
        <v>0.375</v>
      </c>
      <c r="K17" s="76">
        <v>0.58333333333333337</v>
      </c>
      <c r="L17" s="75" t="s">
        <v>240</v>
      </c>
      <c r="M17" s="73" t="s">
        <v>38</v>
      </c>
      <c r="N17" s="132" t="s">
        <v>478</v>
      </c>
    </row>
    <row r="18" spans="1:14" x14ac:dyDescent="0.25">
      <c r="C18" s="136"/>
    </row>
  </sheetData>
  <mergeCells count="29">
    <mergeCell ref="B13:B14"/>
    <mergeCell ref="A13:A14"/>
    <mergeCell ref="G13:G14"/>
    <mergeCell ref="F13:F14"/>
    <mergeCell ref="E13:E14"/>
    <mergeCell ref="D13:D14"/>
    <mergeCell ref="C13:C14"/>
    <mergeCell ref="N11:N12"/>
    <mergeCell ref="N13:N14"/>
    <mergeCell ref="M13:M14"/>
    <mergeCell ref="L13:L14"/>
    <mergeCell ref="H13:H14"/>
    <mergeCell ref="F11:F12"/>
    <mergeCell ref="G11:G12"/>
    <mergeCell ref="H11:H12"/>
    <mergeCell ref="L11:L12"/>
    <mergeCell ref="M11:M12"/>
    <mergeCell ref="A11:A12"/>
    <mergeCell ref="B11:B12"/>
    <mergeCell ref="C11:C12"/>
    <mergeCell ref="D11:D12"/>
    <mergeCell ref="E11:E12"/>
    <mergeCell ref="J6:L6"/>
    <mergeCell ref="M6:N6"/>
    <mergeCell ref="A1:N1"/>
    <mergeCell ref="A2:N2"/>
    <mergeCell ref="A3:B3"/>
    <mergeCell ref="A4:N4"/>
    <mergeCell ref="A5:N5"/>
  </mergeCells>
  <pageMargins left="0.25" right="0.25" top="0.75" bottom="0.75" header="0.3" footer="0.3"/>
  <pageSetup paperSize="5" scale="51"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Y296"/>
  <sheetViews>
    <sheetView showGridLines="0" zoomScale="60" zoomScaleNormal="60" zoomScaleSheetLayoutView="90" workbookViewId="0">
      <selection activeCell="A8" sqref="A8"/>
    </sheetView>
  </sheetViews>
  <sheetFormatPr defaultRowHeight="15" x14ac:dyDescent="0.25"/>
  <cols>
    <col min="1" max="1" width="17.42578125" customWidth="1"/>
    <col min="2" max="2" width="11.28515625" customWidth="1"/>
    <col min="3" max="3" width="45.7109375" customWidth="1"/>
    <col min="4" max="4" width="31.28515625" customWidth="1"/>
    <col min="5" max="5" width="17.85546875" bestFit="1" customWidth="1"/>
    <col min="6" max="6" width="20.28515625" customWidth="1"/>
    <col min="7" max="7" width="16.7109375" customWidth="1"/>
    <col min="8" max="8" width="10.5703125" customWidth="1"/>
    <col min="9" max="9" width="17" customWidth="1"/>
    <col min="10" max="11" width="14.28515625" customWidth="1"/>
    <col min="12" max="12" width="22.7109375" customWidth="1"/>
    <col min="13" max="13" width="47.42578125" customWidth="1"/>
    <col min="14" max="14" width="47.42578125" style="120" customWidth="1"/>
  </cols>
  <sheetData>
    <row r="1" spans="1:181" s="23" customFormat="1" ht="19.149999999999999" customHeight="1" x14ac:dyDescent="0.35">
      <c r="A1" s="342" t="s">
        <v>0</v>
      </c>
      <c r="B1" s="343"/>
      <c r="C1" s="343"/>
      <c r="D1" s="343"/>
      <c r="E1" s="343"/>
      <c r="F1" s="343"/>
      <c r="G1" s="343"/>
      <c r="H1" s="343"/>
      <c r="I1" s="343"/>
      <c r="J1" s="343"/>
      <c r="K1" s="343"/>
      <c r="L1" s="343"/>
      <c r="M1" s="343"/>
      <c r="N1" s="343"/>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row>
    <row r="2" spans="1:181" s="23" customFormat="1" ht="19.149999999999999" customHeight="1" x14ac:dyDescent="0.35">
      <c r="A2" s="344" t="s">
        <v>1</v>
      </c>
      <c r="B2" s="345"/>
      <c r="C2" s="345"/>
      <c r="D2" s="345"/>
      <c r="E2" s="345"/>
      <c r="F2" s="345"/>
      <c r="G2" s="345"/>
      <c r="H2" s="345"/>
      <c r="I2" s="345"/>
      <c r="J2" s="345"/>
      <c r="K2" s="345"/>
      <c r="L2" s="345"/>
      <c r="M2" s="345"/>
      <c r="N2" s="345"/>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row>
    <row r="3" spans="1:181" ht="18" x14ac:dyDescent="0.25">
      <c r="A3" s="346"/>
      <c r="B3" s="285"/>
      <c r="C3" s="157"/>
      <c r="D3" s="157"/>
      <c r="E3" s="157"/>
      <c r="F3" s="157"/>
      <c r="G3" s="158"/>
      <c r="H3" s="158"/>
      <c r="I3" s="158"/>
      <c r="J3" s="158"/>
      <c r="K3" s="159"/>
      <c r="L3" s="159"/>
      <c r="M3" s="159"/>
      <c r="N3" s="179"/>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row>
    <row r="4" spans="1:181" ht="23.25" x14ac:dyDescent="0.25">
      <c r="A4" s="347" t="s">
        <v>210</v>
      </c>
      <c r="B4" s="287"/>
      <c r="C4" s="287"/>
      <c r="D4" s="287"/>
      <c r="E4" s="287"/>
      <c r="F4" s="287"/>
      <c r="G4" s="287"/>
      <c r="H4" s="287"/>
      <c r="I4" s="287"/>
      <c r="J4" s="287"/>
      <c r="K4" s="287"/>
      <c r="L4" s="287"/>
      <c r="M4" s="287"/>
      <c r="N4" s="287"/>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row>
    <row r="5" spans="1:181" ht="23.25" x14ac:dyDescent="0.25">
      <c r="A5" s="347" t="s">
        <v>156</v>
      </c>
      <c r="B5" s="287"/>
      <c r="C5" s="287"/>
      <c r="D5" s="287"/>
      <c r="E5" s="287"/>
      <c r="F5" s="287"/>
      <c r="G5" s="287"/>
      <c r="H5" s="287"/>
      <c r="I5" s="287"/>
      <c r="J5" s="287"/>
      <c r="K5" s="287"/>
      <c r="L5" s="287"/>
      <c r="M5" s="287"/>
      <c r="N5" s="287"/>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row>
    <row r="6" spans="1:181" ht="25.5" customHeight="1" x14ac:dyDescent="0.25">
      <c r="A6" s="348" t="s">
        <v>308</v>
      </c>
      <c r="B6" s="349"/>
      <c r="C6" s="349"/>
      <c r="D6" s="349"/>
      <c r="E6" s="349"/>
      <c r="F6" s="349"/>
      <c r="G6" s="349"/>
      <c r="H6" s="349"/>
      <c r="I6" s="349"/>
      <c r="J6" s="349"/>
      <c r="K6" s="349"/>
      <c r="L6" s="349"/>
      <c r="M6" s="349"/>
      <c r="N6" s="349"/>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row>
    <row r="7" spans="1:181" ht="18" customHeight="1" x14ac:dyDescent="0.25">
      <c r="A7" s="339"/>
      <c r="B7" s="340"/>
      <c r="C7" s="340"/>
      <c r="D7" s="340"/>
      <c r="E7" s="340"/>
      <c r="F7" s="340"/>
      <c r="G7" s="340"/>
      <c r="H7" s="340"/>
      <c r="I7" s="340"/>
      <c r="J7" s="340"/>
      <c r="K7" s="340"/>
      <c r="L7" s="340"/>
      <c r="M7" s="341"/>
      <c r="N7" s="141" t="str">
        <f>Instrucciones!A1</f>
        <v>Versión: 10 de febrero de 2022</v>
      </c>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row>
    <row r="8" spans="1:181" s="22" customFormat="1" ht="57.75" customHeight="1" x14ac:dyDescent="0.25">
      <c r="A8" s="180" t="s">
        <v>2</v>
      </c>
      <c r="B8" s="153" t="s">
        <v>7</v>
      </c>
      <c r="C8" s="152" t="s">
        <v>3</v>
      </c>
      <c r="D8" s="152" t="s">
        <v>108</v>
      </c>
      <c r="E8" s="152" t="s">
        <v>220</v>
      </c>
      <c r="F8" s="153" t="s">
        <v>4</v>
      </c>
      <c r="G8" s="153" t="s">
        <v>5</v>
      </c>
      <c r="H8" s="153" t="s">
        <v>6</v>
      </c>
      <c r="I8" s="153" t="s">
        <v>8</v>
      </c>
      <c r="J8" s="153" t="s">
        <v>9</v>
      </c>
      <c r="K8" s="152" t="s">
        <v>10</v>
      </c>
      <c r="L8" s="154" t="s">
        <v>11</v>
      </c>
      <c r="M8" s="152" t="s">
        <v>12</v>
      </c>
      <c r="N8" s="181" t="s">
        <v>339</v>
      </c>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row>
    <row r="9" spans="1:181" ht="75.75" customHeight="1" x14ac:dyDescent="0.45">
      <c r="A9" s="222" t="s">
        <v>442</v>
      </c>
      <c r="B9" s="212" t="s">
        <v>306</v>
      </c>
      <c r="C9" s="135" t="s">
        <v>325</v>
      </c>
      <c r="D9" s="235" t="s">
        <v>348</v>
      </c>
      <c r="E9" s="134" t="s">
        <v>234</v>
      </c>
      <c r="F9" s="212"/>
      <c r="G9" s="212" t="s">
        <v>5</v>
      </c>
      <c r="H9" s="212">
        <v>1</v>
      </c>
      <c r="I9" s="212" t="s">
        <v>271</v>
      </c>
      <c r="J9" s="223">
        <v>0.54166666666666663</v>
      </c>
      <c r="K9" s="223">
        <v>0.66666666666666663</v>
      </c>
      <c r="L9" s="33" t="s">
        <v>33</v>
      </c>
      <c r="M9" s="135" t="s">
        <v>326</v>
      </c>
      <c r="N9" s="135" t="s">
        <v>463</v>
      </c>
      <c r="O9" s="234"/>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row>
    <row r="10" spans="1:181" ht="64.5" customHeight="1" x14ac:dyDescent="0.45">
      <c r="A10" s="222" t="s">
        <v>391</v>
      </c>
      <c r="B10" s="212" t="s">
        <v>306</v>
      </c>
      <c r="C10" s="135" t="s">
        <v>197</v>
      </c>
      <c r="D10" s="236" t="s">
        <v>202</v>
      </c>
      <c r="E10" s="134" t="s">
        <v>234</v>
      </c>
      <c r="F10" s="212"/>
      <c r="G10" s="212" t="s">
        <v>5</v>
      </c>
      <c r="H10" s="212">
        <v>1</v>
      </c>
      <c r="I10" s="212" t="s">
        <v>151</v>
      </c>
      <c r="J10" s="223">
        <v>0.54166666666666663</v>
      </c>
      <c r="K10" s="223">
        <v>0.66666666666666663</v>
      </c>
      <c r="L10" s="212" t="s">
        <v>45</v>
      </c>
      <c r="M10" s="135" t="s">
        <v>160</v>
      </c>
      <c r="N10" s="135" t="s">
        <v>266</v>
      </c>
      <c r="O10" s="234"/>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row>
    <row r="11" spans="1:181" ht="66.75" customHeight="1" x14ac:dyDescent="0.45">
      <c r="A11" s="222" t="s">
        <v>393</v>
      </c>
      <c r="B11" s="212" t="s">
        <v>306</v>
      </c>
      <c r="C11" s="135" t="s">
        <v>193</v>
      </c>
      <c r="D11" s="235" t="s">
        <v>126</v>
      </c>
      <c r="E11" s="134" t="s">
        <v>234</v>
      </c>
      <c r="F11" s="212"/>
      <c r="G11" s="212" t="s">
        <v>5</v>
      </c>
      <c r="H11" s="212">
        <v>1</v>
      </c>
      <c r="I11" s="212" t="s">
        <v>151</v>
      </c>
      <c r="J11" s="223">
        <v>0.72916666666666663</v>
      </c>
      <c r="K11" s="223">
        <v>0.85416666666666663</v>
      </c>
      <c r="L11" s="212" t="s">
        <v>21</v>
      </c>
      <c r="M11" s="135" t="s">
        <v>199</v>
      </c>
      <c r="N11" s="135" t="s">
        <v>266</v>
      </c>
      <c r="O11" s="234"/>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row>
    <row r="12" spans="1:181" ht="78" customHeight="1" x14ac:dyDescent="0.45">
      <c r="A12" s="222" t="s">
        <v>413</v>
      </c>
      <c r="B12" s="212" t="s">
        <v>306</v>
      </c>
      <c r="C12" s="135" t="s">
        <v>204</v>
      </c>
      <c r="D12" s="235" t="s">
        <v>126</v>
      </c>
      <c r="E12" s="134" t="s">
        <v>234</v>
      </c>
      <c r="F12" s="212"/>
      <c r="G12" s="212" t="s">
        <v>5</v>
      </c>
      <c r="H12" s="212">
        <v>1</v>
      </c>
      <c r="I12" s="212" t="s">
        <v>151</v>
      </c>
      <c r="J12" s="223">
        <v>0.72916666666666663</v>
      </c>
      <c r="K12" s="223">
        <v>0.85416666666666663</v>
      </c>
      <c r="L12" s="212" t="s">
        <v>33</v>
      </c>
      <c r="M12" s="135" t="s">
        <v>201</v>
      </c>
      <c r="N12" s="135" t="s">
        <v>266</v>
      </c>
      <c r="O12" s="234"/>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row>
    <row r="13" spans="1:181" ht="75.75" customHeight="1" x14ac:dyDescent="0.45">
      <c r="A13" s="222" t="s">
        <v>442</v>
      </c>
      <c r="B13" s="212" t="s">
        <v>307</v>
      </c>
      <c r="C13" s="135" t="s">
        <v>198</v>
      </c>
      <c r="D13" s="237" t="s">
        <v>152</v>
      </c>
      <c r="E13" s="134" t="s">
        <v>240</v>
      </c>
      <c r="F13" s="212"/>
      <c r="G13" s="212" t="s">
        <v>5</v>
      </c>
      <c r="H13" s="212">
        <v>1</v>
      </c>
      <c r="I13" s="212" t="s">
        <v>151</v>
      </c>
      <c r="J13" s="223">
        <v>0.72916666666666663</v>
      </c>
      <c r="K13" s="223">
        <v>0.85416666666666663</v>
      </c>
      <c r="L13" s="134" t="s">
        <v>240</v>
      </c>
      <c r="M13" s="135" t="s">
        <v>200</v>
      </c>
      <c r="N13" s="135" t="s">
        <v>266</v>
      </c>
      <c r="O13" s="234"/>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row>
    <row r="14" spans="1:181" ht="33" customHeight="1" thickBot="1" x14ac:dyDescent="0.3">
      <c r="A14" s="336" t="s">
        <v>194</v>
      </c>
      <c r="B14" s="337"/>
      <c r="C14" s="337"/>
      <c r="D14" s="337"/>
      <c r="E14" s="337"/>
      <c r="F14" s="337"/>
      <c r="G14" s="337"/>
      <c r="H14" s="337"/>
      <c r="I14" s="337"/>
      <c r="J14" s="337"/>
      <c r="K14" s="337"/>
      <c r="L14" s="337"/>
      <c r="M14" s="337"/>
      <c r="N14" s="338"/>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row>
    <row r="15" spans="1:181" ht="50.1" customHeight="1" x14ac:dyDescent="0.25">
      <c r="A15" s="6"/>
      <c r="B15" s="6"/>
      <c r="C15" s="6"/>
      <c r="D15" s="6"/>
      <c r="E15" s="6"/>
      <c r="F15" s="6"/>
      <c r="G15" s="6"/>
      <c r="H15" s="6"/>
      <c r="I15" s="6"/>
      <c r="J15" s="6"/>
      <c r="K15" s="6"/>
      <c r="L15" s="6"/>
      <c r="M15" s="6"/>
      <c r="N15" s="119"/>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row>
    <row r="16" spans="1:181" ht="54.75" customHeight="1" x14ac:dyDescent="0.25">
      <c r="A16" s="6"/>
      <c r="B16" s="6"/>
      <c r="C16" s="6"/>
      <c r="D16" s="6"/>
      <c r="E16" s="6"/>
      <c r="F16" s="6"/>
      <c r="G16" s="6"/>
      <c r="H16" s="6"/>
      <c r="I16" s="6"/>
      <c r="J16" s="6"/>
      <c r="K16" s="6"/>
      <c r="L16" s="6"/>
      <c r="M16" s="6"/>
      <c r="N16" s="119"/>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row>
    <row r="17" spans="1:181" ht="15" customHeight="1" x14ac:dyDescent="0.25">
      <c r="A17" s="6"/>
      <c r="B17" s="6"/>
      <c r="C17" s="6"/>
      <c r="D17" s="6"/>
      <c r="E17" s="6"/>
      <c r="F17" s="6"/>
      <c r="G17" s="6"/>
      <c r="H17" s="6"/>
      <c r="I17" s="6"/>
      <c r="J17" s="6"/>
      <c r="K17" s="6"/>
      <c r="L17" s="6"/>
      <c r="M17" s="6"/>
      <c r="N17" s="119"/>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row>
    <row r="18" spans="1:181" x14ac:dyDescent="0.25">
      <c r="A18" s="6"/>
      <c r="B18" s="6"/>
      <c r="C18" s="6"/>
      <c r="D18" s="6"/>
      <c r="E18" s="6"/>
      <c r="F18" s="6"/>
      <c r="G18" s="6"/>
      <c r="H18" s="6"/>
      <c r="I18" s="6"/>
      <c r="J18" s="6"/>
      <c r="K18" s="6"/>
      <c r="L18" s="6"/>
      <c r="M18" s="6"/>
      <c r="N18" s="119"/>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row>
    <row r="19" spans="1:181" x14ac:dyDescent="0.25">
      <c r="A19" s="6"/>
      <c r="B19" s="6"/>
      <c r="C19" s="6"/>
      <c r="D19" s="6"/>
      <c r="E19" s="6"/>
      <c r="F19" s="6"/>
      <c r="G19" s="6"/>
      <c r="H19" s="6"/>
      <c r="I19" s="6"/>
      <c r="J19" s="6"/>
      <c r="K19" s="6"/>
      <c r="L19" s="6"/>
      <c r="M19" s="6"/>
      <c r="N19" s="119"/>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row>
    <row r="20" spans="1:181" x14ac:dyDescent="0.25">
      <c r="A20" s="6"/>
      <c r="B20" s="6"/>
      <c r="C20" s="6"/>
      <c r="D20" s="6"/>
      <c r="E20" s="6"/>
      <c r="F20" s="6"/>
      <c r="G20" s="6"/>
      <c r="H20" s="6"/>
      <c r="I20" s="6"/>
      <c r="J20" s="6"/>
      <c r="K20" s="6"/>
      <c r="L20" s="6"/>
      <c r="M20" s="6"/>
      <c r="N20" s="119"/>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row>
    <row r="21" spans="1:181" x14ac:dyDescent="0.25">
      <c r="A21" s="6"/>
      <c r="B21" s="6"/>
      <c r="C21" s="6"/>
      <c r="D21" s="6"/>
      <c r="E21" s="6"/>
      <c r="F21" s="6"/>
      <c r="G21" s="6"/>
      <c r="H21" s="6"/>
      <c r="I21" s="6"/>
      <c r="J21" s="6"/>
      <c r="K21" s="6"/>
      <c r="L21" s="6"/>
      <c r="M21" s="6"/>
      <c r="N21" s="119"/>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row>
    <row r="22" spans="1:181" x14ac:dyDescent="0.25">
      <c r="A22" s="6"/>
      <c r="B22" s="6"/>
      <c r="C22" s="6"/>
      <c r="D22" s="6"/>
      <c r="E22" s="6"/>
      <c r="F22" s="6"/>
      <c r="G22" s="6"/>
      <c r="H22" s="6"/>
      <c r="I22" s="6"/>
      <c r="J22" s="6"/>
      <c r="K22" s="6"/>
      <c r="L22" s="6"/>
      <c r="M22" s="6"/>
      <c r="N22" s="119"/>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row>
    <row r="23" spans="1:181" x14ac:dyDescent="0.25">
      <c r="A23" s="6"/>
      <c r="B23" s="6"/>
      <c r="C23" s="6"/>
      <c r="D23" s="6"/>
      <c r="E23" s="6"/>
      <c r="F23" s="6"/>
      <c r="G23" s="6"/>
      <c r="H23" s="6"/>
      <c r="I23" s="6"/>
      <c r="J23" s="6"/>
      <c r="K23" s="6"/>
      <c r="L23" s="6"/>
      <c r="M23" s="6"/>
      <c r="N23" s="119"/>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row>
    <row r="24" spans="1:181" x14ac:dyDescent="0.25">
      <c r="A24" s="6"/>
      <c r="B24" s="6"/>
      <c r="C24" s="6"/>
      <c r="D24" s="6"/>
      <c r="E24" s="6"/>
      <c r="F24" s="6"/>
      <c r="G24" s="6"/>
      <c r="H24" s="6"/>
      <c r="I24" s="6"/>
      <c r="J24" s="6"/>
      <c r="K24" s="6"/>
      <c r="L24" s="6"/>
      <c r="M24" s="6"/>
      <c r="N24" s="119"/>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row>
    <row r="25" spans="1:181" x14ac:dyDescent="0.25">
      <c r="A25" s="6"/>
      <c r="B25" s="6"/>
      <c r="C25" s="6"/>
      <c r="D25" s="6"/>
      <c r="E25" s="6"/>
      <c r="F25" s="6"/>
      <c r="G25" s="6"/>
      <c r="H25" s="6"/>
      <c r="I25" s="6"/>
      <c r="J25" s="6"/>
      <c r="K25" s="6"/>
      <c r="L25" s="6"/>
      <c r="M25" s="6"/>
      <c r="N25" s="119"/>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row>
    <row r="26" spans="1:181" ht="15" customHeight="1" x14ac:dyDescent="0.25">
      <c r="A26" s="6"/>
      <c r="B26" s="6"/>
      <c r="C26" s="6"/>
      <c r="D26" s="6"/>
      <c r="E26" s="6"/>
      <c r="F26" s="6"/>
      <c r="G26" s="6"/>
      <c r="H26" s="6"/>
      <c r="I26" s="6"/>
      <c r="J26" s="6"/>
      <c r="K26" s="6"/>
      <c r="L26" s="6"/>
      <c r="M26" s="6"/>
      <c r="N26" s="119"/>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row>
    <row r="27" spans="1:181" ht="15" customHeight="1" x14ac:dyDescent="0.25">
      <c r="A27" s="6"/>
      <c r="B27" s="6"/>
      <c r="C27" s="6"/>
      <c r="D27" s="6"/>
      <c r="E27" s="6"/>
      <c r="F27" s="6"/>
      <c r="G27" s="6"/>
      <c r="H27" s="6"/>
      <c r="I27" s="6"/>
      <c r="J27" s="6"/>
      <c r="K27" s="6"/>
      <c r="L27" s="6"/>
      <c r="M27" s="6"/>
      <c r="N27" s="119"/>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row>
    <row r="28" spans="1:181" x14ac:dyDescent="0.25">
      <c r="A28" s="6"/>
      <c r="B28" s="6"/>
      <c r="C28" s="6"/>
      <c r="D28" s="6"/>
      <c r="E28" s="6"/>
      <c r="F28" s="6"/>
      <c r="G28" s="6"/>
      <c r="H28" s="6"/>
      <c r="I28" s="6"/>
      <c r="J28" s="6"/>
      <c r="K28" s="6"/>
      <c r="L28" s="6"/>
      <c r="M28" s="6"/>
      <c r="N28" s="119"/>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row>
    <row r="29" spans="1:181" x14ac:dyDescent="0.25">
      <c r="A29" s="6"/>
      <c r="B29" s="6"/>
      <c r="C29" s="6"/>
      <c r="D29" s="6"/>
      <c r="E29" s="6"/>
      <c r="F29" s="6"/>
      <c r="G29" s="6"/>
      <c r="H29" s="6"/>
      <c r="I29" s="6"/>
      <c r="J29" s="6"/>
      <c r="K29" s="6"/>
      <c r="L29" s="6"/>
      <c r="M29" s="6"/>
      <c r="N29" s="119"/>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row>
    <row r="30" spans="1:181" x14ac:dyDescent="0.25">
      <c r="A30" s="6"/>
      <c r="B30" s="6"/>
      <c r="C30" s="6"/>
      <c r="D30" s="6"/>
      <c r="E30" s="6"/>
      <c r="F30" s="6"/>
      <c r="G30" s="6"/>
      <c r="H30" s="6"/>
      <c r="I30" s="6"/>
      <c r="J30" s="6"/>
      <c r="K30" s="6"/>
      <c r="L30" s="6"/>
      <c r="M30" s="6"/>
      <c r="N30" s="119"/>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row>
    <row r="31" spans="1:181" x14ac:dyDescent="0.25">
      <c r="A31" s="6"/>
      <c r="B31" s="6"/>
      <c r="C31" s="6"/>
      <c r="D31" s="6"/>
      <c r="E31" s="6"/>
      <c r="F31" s="6"/>
      <c r="G31" s="6"/>
      <c r="H31" s="6"/>
      <c r="I31" s="6"/>
      <c r="J31" s="6"/>
      <c r="K31" s="6"/>
      <c r="L31" s="6"/>
      <c r="M31" s="6"/>
      <c r="N31" s="119"/>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row>
    <row r="32" spans="1:181" x14ac:dyDescent="0.25">
      <c r="A32" s="6"/>
      <c r="B32" s="6"/>
      <c r="C32" s="6"/>
      <c r="D32" s="6"/>
      <c r="E32" s="6"/>
      <c r="F32" s="6"/>
      <c r="G32" s="6"/>
      <c r="H32" s="6"/>
      <c r="I32" s="6"/>
      <c r="J32" s="6"/>
      <c r="K32" s="6"/>
      <c r="L32" s="6"/>
      <c r="M32" s="6"/>
      <c r="N32" s="119"/>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row>
    <row r="33" spans="1:181" x14ac:dyDescent="0.25">
      <c r="A33" s="6"/>
      <c r="B33" s="6"/>
      <c r="C33" s="6"/>
      <c r="D33" s="6"/>
      <c r="E33" s="6"/>
      <c r="F33" s="6"/>
      <c r="G33" s="6"/>
      <c r="H33" s="6"/>
      <c r="I33" s="6"/>
      <c r="J33" s="6"/>
      <c r="K33" s="6"/>
      <c r="L33" s="6"/>
      <c r="M33" s="6"/>
      <c r="N33" s="119"/>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row>
    <row r="34" spans="1:181" x14ac:dyDescent="0.25">
      <c r="A34" s="6"/>
      <c r="B34" s="6"/>
      <c r="C34" s="6"/>
      <c r="D34" s="6"/>
      <c r="E34" s="6"/>
      <c r="F34" s="6"/>
      <c r="G34" s="6"/>
      <c r="H34" s="6"/>
      <c r="I34" s="6"/>
      <c r="J34" s="6"/>
      <c r="K34" s="6"/>
      <c r="L34" s="6"/>
      <c r="M34" s="6"/>
      <c r="N34" s="119"/>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row>
    <row r="35" spans="1:181" x14ac:dyDescent="0.25">
      <c r="A35" s="6"/>
      <c r="B35" s="6"/>
      <c r="C35" s="6"/>
      <c r="D35" s="6"/>
      <c r="E35" s="6"/>
      <c r="F35" s="6"/>
      <c r="G35" s="6"/>
      <c r="H35" s="6"/>
      <c r="I35" s="6"/>
      <c r="J35" s="6"/>
      <c r="K35" s="6"/>
      <c r="L35" s="6"/>
      <c r="M35" s="6"/>
      <c r="N35" s="119"/>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row>
    <row r="36" spans="1:181" x14ac:dyDescent="0.25">
      <c r="A36" s="6"/>
      <c r="B36" s="6"/>
      <c r="C36" s="6"/>
      <c r="D36" s="6"/>
      <c r="E36" s="6"/>
      <c r="F36" s="6"/>
      <c r="G36" s="6"/>
      <c r="H36" s="6"/>
      <c r="I36" s="6"/>
      <c r="J36" s="6"/>
      <c r="K36" s="6"/>
      <c r="L36" s="6"/>
      <c r="M36" s="6"/>
      <c r="N36" s="119"/>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row>
    <row r="37" spans="1:181" x14ac:dyDescent="0.25">
      <c r="A37" s="6"/>
      <c r="B37" s="6"/>
      <c r="C37" s="6"/>
      <c r="D37" s="6"/>
      <c r="E37" s="6"/>
      <c r="F37" s="6"/>
      <c r="G37" s="6"/>
      <c r="H37" s="6"/>
      <c r="I37" s="6"/>
      <c r="J37" s="6"/>
      <c r="K37" s="6"/>
      <c r="L37" s="6"/>
      <c r="M37" s="6"/>
      <c r="N37" s="119"/>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row>
    <row r="38" spans="1:181" x14ac:dyDescent="0.25">
      <c r="A38" s="6"/>
      <c r="B38" s="6"/>
      <c r="C38" s="6"/>
      <c r="D38" s="6"/>
      <c r="E38" s="6"/>
      <c r="F38" s="6"/>
      <c r="G38" s="6"/>
      <c r="H38" s="6"/>
      <c r="I38" s="6"/>
      <c r="J38" s="6"/>
      <c r="K38" s="6"/>
      <c r="L38" s="6"/>
      <c r="M38" s="6"/>
      <c r="N38" s="119"/>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row>
    <row r="39" spans="1:181" x14ac:dyDescent="0.25">
      <c r="A39" s="6"/>
      <c r="B39" s="6"/>
      <c r="C39" s="6"/>
      <c r="D39" s="6"/>
      <c r="E39" s="6"/>
      <c r="F39" s="6"/>
      <c r="G39" s="6"/>
      <c r="H39" s="6"/>
      <c r="I39" s="6"/>
      <c r="J39" s="6"/>
      <c r="K39" s="6"/>
      <c r="L39" s="6"/>
      <c r="M39" s="6"/>
      <c r="N39" s="119"/>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row>
    <row r="40" spans="1:181" x14ac:dyDescent="0.25">
      <c r="A40" s="6"/>
      <c r="B40" s="6"/>
      <c r="C40" s="6"/>
      <c r="D40" s="6"/>
      <c r="E40" s="6"/>
      <c r="F40" s="6"/>
      <c r="G40" s="6"/>
      <c r="H40" s="6"/>
      <c r="I40" s="6"/>
      <c r="J40" s="6"/>
      <c r="K40" s="6"/>
      <c r="L40" s="6"/>
      <c r="M40" s="6"/>
      <c r="N40" s="119"/>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row>
    <row r="41" spans="1:181" x14ac:dyDescent="0.25">
      <c r="A41" s="6"/>
      <c r="B41" s="6"/>
      <c r="C41" s="6"/>
      <c r="D41" s="6"/>
      <c r="E41" s="6"/>
      <c r="F41" s="6"/>
      <c r="G41" s="6"/>
      <c r="H41" s="6"/>
      <c r="I41" s="6"/>
      <c r="J41" s="6"/>
      <c r="K41" s="6"/>
      <c r="L41" s="6"/>
      <c r="M41" s="6"/>
      <c r="N41" s="119"/>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row>
    <row r="42" spans="1:181" x14ac:dyDescent="0.25">
      <c r="A42" s="6"/>
      <c r="B42" s="6"/>
      <c r="C42" s="6"/>
      <c r="D42" s="6"/>
      <c r="E42" s="6"/>
      <c r="F42" s="6"/>
      <c r="G42" s="6"/>
      <c r="H42" s="6"/>
      <c r="I42" s="6"/>
      <c r="J42" s="6"/>
      <c r="K42" s="6"/>
      <c r="L42" s="6"/>
      <c r="M42" s="6"/>
      <c r="N42" s="119"/>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row>
    <row r="43" spans="1:181" x14ac:dyDescent="0.25">
      <c r="A43" s="6"/>
      <c r="B43" s="6"/>
      <c r="C43" s="6"/>
      <c r="D43" s="6"/>
      <c r="E43" s="6"/>
      <c r="F43" s="6"/>
      <c r="G43" s="6"/>
      <c r="H43" s="6"/>
      <c r="I43" s="6"/>
      <c r="J43" s="6"/>
      <c r="K43" s="6"/>
      <c r="L43" s="6"/>
      <c r="M43" s="6"/>
      <c r="N43" s="119"/>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row>
    <row r="44" spans="1:181" x14ac:dyDescent="0.25">
      <c r="A44" s="6"/>
      <c r="B44" s="6"/>
      <c r="C44" s="6"/>
      <c r="D44" s="6"/>
      <c r="E44" s="6"/>
      <c r="F44" s="6"/>
      <c r="G44" s="6"/>
      <c r="H44" s="6"/>
      <c r="I44" s="6"/>
      <c r="J44" s="6"/>
      <c r="K44" s="6"/>
      <c r="L44" s="6"/>
      <c r="M44" s="6"/>
      <c r="N44" s="119"/>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row>
    <row r="45" spans="1:181" x14ac:dyDescent="0.25">
      <c r="A45" s="6"/>
      <c r="B45" s="6"/>
      <c r="C45" s="6"/>
      <c r="D45" s="6"/>
      <c r="E45" s="6"/>
      <c r="F45" s="6"/>
      <c r="G45" s="6"/>
      <c r="H45" s="6"/>
      <c r="I45" s="6"/>
      <c r="J45" s="6"/>
      <c r="K45" s="6"/>
      <c r="L45" s="6"/>
      <c r="M45" s="6"/>
      <c r="N45" s="119"/>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row>
    <row r="46" spans="1:181" x14ac:dyDescent="0.25">
      <c r="A46" s="6"/>
      <c r="B46" s="6"/>
      <c r="C46" s="6"/>
      <c r="D46" s="6"/>
      <c r="E46" s="6"/>
      <c r="F46" s="6"/>
      <c r="G46" s="6"/>
      <c r="H46" s="6"/>
      <c r="I46" s="6"/>
      <c r="J46" s="6"/>
      <c r="K46" s="6"/>
      <c r="L46" s="6"/>
      <c r="M46" s="6"/>
      <c r="N46" s="119"/>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row>
    <row r="47" spans="1:181" x14ac:dyDescent="0.25">
      <c r="A47" s="6"/>
      <c r="B47" s="6"/>
      <c r="C47" s="6"/>
      <c r="D47" s="6"/>
      <c r="E47" s="6"/>
      <c r="F47" s="6"/>
      <c r="G47" s="6"/>
      <c r="H47" s="6"/>
      <c r="I47" s="6"/>
      <c r="J47" s="6"/>
      <c r="K47" s="6"/>
      <c r="L47" s="6"/>
      <c r="M47" s="6"/>
      <c r="N47" s="119"/>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row>
    <row r="48" spans="1:181" x14ac:dyDescent="0.25">
      <c r="A48" s="6"/>
      <c r="B48" s="6"/>
      <c r="C48" s="6"/>
      <c r="D48" s="6"/>
      <c r="E48" s="6"/>
      <c r="F48" s="6"/>
      <c r="G48" s="6"/>
      <c r="H48" s="6"/>
      <c r="I48" s="6"/>
      <c r="J48" s="6"/>
      <c r="K48" s="6"/>
      <c r="L48" s="6"/>
      <c r="M48" s="6"/>
      <c r="N48" s="119"/>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row>
    <row r="49" spans="1:181" x14ac:dyDescent="0.25">
      <c r="A49" s="6"/>
      <c r="B49" s="6"/>
      <c r="C49" s="6"/>
      <c r="D49" s="6"/>
      <c r="E49" s="6"/>
      <c r="F49" s="6"/>
      <c r="G49" s="6"/>
      <c r="H49" s="6"/>
      <c r="I49" s="6"/>
      <c r="J49" s="6"/>
      <c r="K49" s="6"/>
      <c r="L49" s="6"/>
      <c r="M49" s="6"/>
      <c r="N49" s="119"/>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row>
    <row r="50" spans="1:181" x14ac:dyDescent="0.25">
      <c r="A50" s="6"/>
      <c r="B50" s="6"/>
      <c r="C50" s="6"/>
      <c r="D50" s="6"/>
      <c r="E50" s="6"/>
      <c r="F50" s="6"/>
      <c r="G50" s="6"/>
      <c r="H50" s="6"/>
      <c r="I50" s="6"/>
      <c r="J50" s="6"/>
      <c r="K50" s="6"/>
      <c r="L50" s="6"/>
      <c r="M50" s="6"/>
      <c r="N50" s="119"/>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row>
    <row r="51" spans="1:181" x14ac:dyDescent="0.25">
      <c r="A51" s="6"/>
      <c r="B51" s="6"/>
      <c r="C51" s="6"/>
      <c r="D51" s="6"/>
      <c r="E51" s="6"/>
      <c r="F51" s="6"/>
      <c r="G51" s="6"/>
      <c r="H51" s="6"/>
      <c r="I51" s="6"/>
      <c r="J51" s="6"/>
      <c r="K51" s="6"/>
      <c r="L51" s="6"/>
      <c r="M51" s="6"/>
      <c r="N51" s="119"/>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row>
    <row r="52" spans="1:181" x14ac:dyDescent="0.25">
      <c r="A52" s="6"/>
      <c r="B52" s="6"/>
      <c r="C52" s="6"/>
      <c r="D52" s="6"/>
      <c r="E52" s="6"/>
      <c r="F52" s="6"/>
      <c r="G52" s="6"/>
      <c r="H52" s="6"/>
      <c r="I52" s="6"/>
      <c r="J52" s="6"/>
      <c r="K52" s="6"/>
      <c r="L52" s="6"/>
      <c r="M52" s="6"/>
      <c r="N52" s="119"/>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row>
    <row r="53" spans="1:181" x14ac:dyDescent="0.25">
      <c r="A53" s="6"/>
      <c r="B53" s="6"/>
      <c r="C53" s="6"/>
      <c r="D53" s="6"/>
      <c r="E53" s="6"/>
      <c r="F53" s="6"/>
      <c r="G53" s="6"/>
      <c r="H53" s="6"/>
      <c r="I53" s="6"/>
      <c r="J53" s="6"/>
      <c r="K53" s="6"/>
      <c r="L53" s="6"/>
      <c r="M53" s="6"/>
      <c r="N53" s="119"/>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row>
    <row r="54" spans="1:181" x14ac:dyDescent="0.25">
      <c r="A54" s="6"/>
      <c r="B54" s="6"/>
      <c r="C54" s="6"/>
      <c r="D54" s="6"/>
      <c r="E54" s="6"/>
      <c r="F54" s="6"/>
      <c r="G54" s="6"/>
      <c r="H54" s="6"/>
      <c r="I54" s="6"/>
      <c r="J54" s="6"/>
      <c r="K54" s="6"/>
      <c r="L54" s="6"/>
      <c r="M54" s="6"/>
      <c r="N54" s="119"/>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row>
    <row r="55" spans="1:181" x14ac:dyDescent="0.25">
      <c r="A55" s="6"/>
      <c r="B55" s="6"/>
      <c r="C55" s="6"/>
      <c r="D55" s="6"/>
      <c r="E55" s="6"/>
      <c r="F55" s="6"/>
      <c r="G55" s="6"/>
      <c r="H55" s="6"/>
      <c r="I55" s="6"/>
      <c r="J55" s="6"/>
      <c r="K55" s="6"/>
      <c r="L55" s="6"/>
      <c r="M55" s="6"/>
      <c r="N55" s="119"/>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row>
    <row r="56" spans="1:181" x14ac:dyDescent="0.25">
      <c r="A56" s="6"/>
      <c r="B56" s="6"/>
      <c r="C56" s="6"/>
      <c r="D56" s="6"/>
      <c r="E56" s="6"/>
      <c r="F56" s="6"/>
      <c r="G56" s="6"/>
      <c r="H56" s="6"/>
      <c r="I56" s="6"/>
      <c r="J56" s="6"/>
      <c r="K56" s="6"/>
      <c r="L56" s="6"/>
      <c r="M56" s="6"/>
      <c r="N56" s="119"/>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row>
    <row r="57" spans="1:181" x14ac:dyDescent="0.25">
      <c r="A57" s="6"/>
      <c r="B57" s="6"/>
      <c r="C57" s="6"/>
      <c r="D57" s="6"/>
      <c r="E57" s="6"/>
      <c r="F57" s="6"/>
      <c r="G57" s="6"/>
      <c r="H57" s="6"/>
      <c r="I57" s="6"/>
      <c r="J57" s="6"/>
      <c r="K57" s="6"/>
      <c r="L57" s="6"/>
      <c r="M57" s="6"/>
      <c r="N57" s="119"/>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row>
    <row r="58" spans="1:181" x14ac:dyDescent="0.25">
      <c r="A58" s="6"/>
      <c r="B58" s="6"/>
      <c r="C58" s="6"/>
      <c r="D58" s="6"/>
      <c r="E58" s="6"/>
      <c r="F58" s="6"/>
      <c r="G58" s="6"/>
      <c r="H58" s="6"/>
      <c r="I58" s="6"/>
      <c r="J58" s="6"/>
      <c r="K58" s="6"/>
      <c r="L58" s="6"/>
      <c r="M58" s="6"/>
      <c r="N58" s="119"/>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row>
    <row r="59" spans="1:181" x14ac:dyDescent="0.25">
      <c r="A59" s="6"/>
      <c r="B59" s="6"/>
      <c r="C59" s="6"/>
      <c r="D59" s="6"/>
      <c r="E59" s="6"/>
      <c r="F59" s="6"/>
      <c r="G59" s="6"/>
      <c r="H59" s="6"/>
      <c r="I59" s="6"/>
      <c r="J59" s="6"/>
      <c r="K59" s="6"/>
      <c r="L59" s="6"/>
      <c r="M59" s="6"/>
      <c r="N59" s="119"/>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row>
    <row r="60" spans="1:181" x14ac:dyDescent="0.25">
      <c r="A60" s="6"/>
      <c r="B60" s="6"/>
      <c r="C60" s="6"/>
      <c r="D60" s="6"/>
      <c r="E60" s="6"/>
      <c r="F60" s="6"/>
      <c r="G60" s="6"/>
      <c r="H60" s="6"/>
      <c r="I60" s="6"/>
      <c r="J60" s="6"/>
      <c r="K60" s="6"/>
      <c r="L60" s="6"/>
      <c r="M60" s="6"/>
      <c r="N60" s="119"/>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row>
    <row r="61" spans="1:181" x14ac:dyDescent="0.25">
      <c r="A61" s="6"/>
      <c r="B61" s="6"/>
      <c r="C61" s="6"/>
      <c r="D61" s="6"/>
      <c r="E61" s="6"/>
      <c r="F61" s="6"/>
      <c r="G61" s="6"/>
      <c r="H61" s="6"/>
      <c r="I61" s="6"/>
      <c r="J61" s="6"/>
      <c r="K61" s="6"/>
      <c r="L61" s="6"/>
      <c r="M61" s="6"/>
      <c r="N61" s="119"/>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row>
    <row r="62" spans="1:181" x14ac:dyDescent="0.25">
      <c r="A62" s="6"/>
      <c r="B62" s="6"/>
      <c r="C62" s="6"/>
      <c r="D62" s="6"/>
      <c r="E62" s="6"/>
      <c r="F62" s="6"/>
      <c r="G62" s="6"/>
      <c r="H62" s="6"/>
      <c r="I62" s="6"/>
      <c r="J62" s="6"/>
      <c r="K62" s="6"/>
      <c r="L62" s="6"/>
      <c r="M62" s="6"/>
      <c r="N62" s="119"/>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row>
    <row r="63" spans="1:181" x14ac:dyDescent="0.25">
      <c r="A63" s="6"/>
      <c r="B63" s="6"/>
      <c r="C63" s="6"/>
      <c r="D63" s="6"/>
      <c r="E63" s="6"/>
      <c r="F63" s="6"/>
      <c r="G63" s="6"/>
      <c r="H63" s="6"/>
      <c r="I63" s="6"/>
      <c r="J63" s="6"/>
      <c r="K63" s="6"/>
      <c r="L63" s="6"/>
      <c r="M63" s="6"/>
      <c r="N63" s="119"/>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row>
    <row r="64" spans="1:181" x14ac:dyDescent="0.25">
      <c r="A64" s="6"/>
      <c r="B64" s="6"/>
      <c r="C64" s="6"/>
      <c r="D64" s="6"/>
      <c r="E64" s="6"/>
      <c r="F64" s="6"/>
      <c r="G64" s="6"/>
      <c r="H64" s="6"/>
      <c r="I64" s="6"/>
      <c r="J64" s="6"/>
      <c r="K64" s="6"/>
      <c r="L64" s="6"/>
      <c r="M64" s="6"/>
      <c r="N64" s="119"/>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row>
    <row r="65" spans="1:181" x14ac:dyDescent="0.25">
      <c r="A65" s="6"/>
      <c r="B65" s="6"/>
      <c r="C65" s="6"/>
      <c r="D65" s="6"/>
      <c r="E65" s="6"/>
      <c r="F65" s="6"/>
      <c r="G65" s="6"/>
      <c r="H65" s="6"/>
      <c r="I65" s="6"/>
      <c r="J65" s="6"/>
      <c r="K65" s="6"/>
      <c r="L65" s="6"/>
      <c r="M65" s="6"/>
      <c r="N65" s="119"/>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row>
    <row r="66" spans="1:181" x14ac:dyDescent="0.25">
      <c r="A66" s="6"/>
      <c r="B66" s="6"/>
      <c r="C66" s="6"/>
      <c r="D66" s="6"/>
      <c r="E66" s="6"/>
      <c r="F66" s="6"/>
      <c r="G66" s="6"/>
      <c r="H66" s="6"/>
      <c r="I66" s="6"/>
      <c r="J66" s="6"/>
      <c r="K66" s="6"/>
      <c r="L66" s="6"/>
      <c r="M66" s="6"/>
      <c r="N66" s="119"/>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row>
    <row r="67" spans="1:181" x14ac:dyDescent="0.25">
      <c r="A67" s="6"/>
      <c r="B67" s="6"/>
      <c r="C67" s="6"/>
      <c r="D67" s="6"/>
      <c r="E67" s="6"/>
      <c r="F67" s="6"/>
      <c r="G67" s="6"/>
      <c r="H67" s="6"/>
      <c r="I67" s="6"/>
      <c r="J67" s="6"/>
      <c r="K67" s="6"/>
      <c r="L67" s="6"/>
      <c r="M67" s="6"/>
      <c r="N67" s="119"/>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row>
    <row r="68" spans="1:181" x14ac:dyDescent="0.25">
      <c r="A68" s="6"/>
      <c r="B68" s="6"/>
      <c r="C68" s="6"/>
      <c r="D68" s="6"/>
      <c r="E68" s="6"/>
      <c r="F68" s="6"/>
      <c r="G68" s="6"/>
      <c r="H68" s="6"/>
      <c r="I68" s="6"/>
      <c r="J68" s="6"/>
      <c r="K68" s="6"/>
      <c r="L68" s="6"/>
      <c r="M68" s="6"/>
      <c r="N68" s="119"/>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row>
    <row r="69" spans="1:181" x14ac:dyDescent="0.25">
      <c r="A69" s="6"/>
      <c r="B69" s="6"/>
      <c r="C69" s="6"/>
      <c r="D69" s="6"/>
      <c r="E69" s="6"/>
      <c r="F69" s="6"/>
      <c r="G69" s="6"/>
      <c r="H69" s="6"/>
      <c r="I69" s="6"/>
      <c r="J69" s="6"/>
      <c r="K69" s="6"/>
      <c r="L69" s="6"/>
      <c r="M69" s="6"/>
      <c r="N69" s="119"/>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row>
    <row r="70" spans="1:181" x14ac:dyDescent="0.25">
      <c r="A70" s="6"/>
      <c r="B70" s="6"/>
      <c r="C70" s="6"/>
      <c r="D70" s="6"/>
      <c r="E70" s="6"/>
      <c r="F70" s="6"/>
      <c r="G70" s="6"/>
      <c r="H70" s="6"/>
      <c r="I70" s="6"/>
      <c r="J70" s="6"/>
      <c r="K70" s="6"/>
      <c r="L70" s="6"/>
      <c r="M70" s="6"/>
      <c r="N70" s="119"/>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row>
    <row r="71" spans="1:181" x14ac:dyDescent="0.25">
      <c r="A71" s="6"/>
      <c r="B71" s="6"/>
      <c r="C71" s="6"/>
      <c r="D71" s="6"/>
      <c r="E71" s="6"/>
      <c r="F71" s="6"/>
      <c r="G71" s="6"/>
      <c r="H71" s="6"/>
      <c r="I71" s="6"/>
      <c r="J71" s="6"/>
      <c r="K71" s="6"/>
      <c r="L71" s="6"/>
      <c r="M71" s="6"/>
      <c r="N71" s="119"/>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row>
    <row r="72" spans="1:181" x14ac:dyDescent="0.25">
      <c r="A72" s="6"/>
      <c r="B72" s="6"/>
      <c r="C72" s="6"/>
      <c r="D72" s="6"/>
      <c r="E72" s="6"/>
      <c r="F72" s="6"/>
      <c r="G72" s="6"/>
      <c r="H72" s="6"/>
      <c r="I72" s="6"/>
      <c r="J72" s="6"/>
      <c r="K72" s="6"/>
      <c r="L72" s="6"/>
      <c r="M72" s="6"/>
      <c r="N72" s="119"/>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row>
    <row r="73" spans="1:181" x14ac:dyDescent="0.25">
      <c r="A73" s="6"/>
      <c r="B73" s="6"/>
      <c r="C73" s="6"/>
      <c r="D73" s="6"/>
      <c r="E73" s="6"/>
      <c r="F73" s="6"/>
      <c r="G73" s="6"/>
      <c r="H73" s="6"/>
      <c r="I73" s="6"/>
      <c r="J73" s="6"/>
      <c r="K73" s="6"/>
      <c r="L73" s="6"/>
      <c r="M73" s="6"/>
      <c r="N73" s="119"/>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row>
    <row r="74" spans="1:181" x14ac:dyDescent="0.25">
      <c r="A74" s="6"/>
      <c r="B74" s="6"/>
      <c r="C74" s="6"/>
      <c r="D74" s="6"/>
      <c r="E74" s="6"/>
      <c r="F74" s="6"/>
      <c r="G74" s="6"/>
      <c r="H74" s="6"/>
      <c r="I74" s="6"/>
      <c r="J74" s="6"/>
      <c r="K74" s="6"/>
      <c r="L74" s="6"/>
      <c r="M74" s="6"/>
      <c r="N74" s="119"/>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row>
    <row r="75" spans="1:181" x14ac:dyDescent="0.25">
      <c r="A75" s="6"/>
      <c r="B75" s="6"/>
      <c r="C75" s="6"/>
      <c r="D75" s="6"/>
      <c r="E75" s="6"/>
      <c r="F75" s="6"/>
      <c r="G75" s="6"/>
      <c r="H75" s="6"/>
      <c r="I75" s="6"/>
      <c r="J75" s="6"/>
      <c r="K75" s="6"/>
      <c r="L75" s="6"/>
      <c r="M75" s="6"/>
      <c r="N75" s="119"/>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row>
    <row r="76" spans="1:181" x14ac:dyDescent="0.25">
      <c r="A76" s="6"/>
      <c r="B76" s="6"/>
      <c r="C76" s="6"/>
      <c r="D76" s="6"/>
      <c r="E76" s="6"/>
      <c r="F76" s="6"/>
      <c r="G76" s="6"/>
      <c r="H76" s="6"/>
      <c r="I76" s="6"/>
      <c r="J76" s="6"/>
      <c r="K76" s="6"/>
      <c r="L76" s="6"/>
      <c r="M76" s="6"/>
      <c r="N76" s="119"/>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row>
    <row r="77" spans="1:181" x14ac:dyDescent="0.25">
      <c r="A77" s="6"/>
      <c r="B77" s="6"/>
      <c r="C77" s="6"/>
      <c r="D77" s="6"/>
      <c r="E77" s="6"/>
      <c r="F77" s="6"/>
      <c r="G77" s="6"/>
      <c r="H77" s="6"/>
      <c r="I77" s="6"/>
      <c r="J77" s="6"/>
      <c r="K77" s="6"/>
      <c r="L77" s="6"/>
      <c r="M77" s="6"/>
      <c r="N77" s="119"/>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row>
    <row r="78" spans="1:181" x14ac:dyDescent="0.25">
      <c r="A78" s="6"/>
      <c r="B78" s="6"/>
      <c r="C78" s="6"/>
      <c r="D78" s="6"/>
      <c r="E78" s="6"/>
      <c r="F78" s="6"/>
      <c r="G78" s="6"/>
      <c r="H78" s="6"/>
      <c r="I78" s="6"/>
      <c r="J78" s="6"/>
      <c r="K78" s="6"/>
      <c r="L78" s="6"/>
      <c r="M78" s="6"/>
      <c r="N78" s="119"/>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row>
    <row r="79" spans="1:181" x14ac:dyDescent="0.25">
      <c r="A79" s="6"/>
      <c r="B79" s="6"/>
      <c r="C79" s="6"/>
      <c r="D79" s="6"/>
      <c r="E79" s="6"/>
      <c r="F79" s="6"/>
      <c r="G79" s="6"/>
      <c r="H79" s="6"/>
      <c r="I79" s="6"/>
      <c r="J79" s="6"/>
      <c r="K79" s="6"/>
      <c r="L79" s="6"/>
      <c r="M79" s="6"/>
      <c r="N79" s="119"/>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row>
    <row r="80" spans="1:181" x14ac:dyDescent="0.25">
      <c r="A80" s="6"/>
      <c r="B80" s="6"/>
      <c r="C80" s="6"/>
      <c r="D80" s="6"/>
      <c r="E80" s="6"/>
      <c r="F80" s="6"/>
      <c r="G80" s="6"/>
      <c r="H80" s="6"/>
      <c r="I80" s="6"/>
      <c r="J80" s="6"/>
      <c r="K80" s="6"/>
      <c r="L80" s="6"/>
      <c r="M80" s="6"/>
      <c r="N80" s="119"/>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row>
    <row r="81" spans="1:181" x14ac:dyDescent="0.25">
      <c r="A81" s="6"/>
      <c r="B81" s="6"/>
      <c r="C81" s="6"/>
      <c r="D81" s="6"/>
      <c r="E81" s="6"/>
      <c r="F81" s="6"/>
      <c r="G81" s="6"/>
      <c r="H81" s="6"/>
      <c r="I81" s="6"/>
      <c r="J81" s="6"/>
      <c r="K81" s="6"/>
      <c r="L81" s="6"/>
      <c r="M81" s="6"/>
      <c r="N81" s="119"/>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row>
    <row r="82" spans="1:181" x14ac:dyDescent="0.25">
      <c r="A82" s="6"/>
      <c r="B82" s="6"/>
      <c r="C82" s="6"/>
      <c r="D82" s="6"/>
      <c r="E82" s="6"/>
      <c r="F82" s="6"/>
      <c r="G82" s="6"/>
      <c r="H82" s="6"/>
      <c r="I82" s="6"/>
      <c r="J82" s="6"/>
      <c r="K82" s="6"/>
      <c r="L82" s="6"/>
      <c r="M82" s="6"/>
      <c r="N82" s="119"/>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row>
    <row r="83" spans="1:181" x14ac:dyDescent="0.25">
      <c r="A83" s="6"/>
      <c r="B83" s="6"/>
      <c r="C83" s="6"/>
      <c r="D83" s="6"/>
      <c r="E83" s="6"/>
      <c r="F83" s="6"/>
      <c r="G83" s="6"/>
      <c r="H83" s="6"/>
      <c r="I83" s="6"/>
      <c r="J83" s="6"/>
      <c r="K83" s="6"/>
      <c r="L83" s="6"/>
      <c r="M83" s="6"/>
      <c r="N83" s="119"/>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row>
    <row r="84" spans="1:181" x14ac:dyDescent="0.25">
      <c r="A84" s="6"/>
      <c r="B84" s="6"/>
      <c r="C84" s="6"/>
      <c r="D84" s="6"/>
      <c r="E84" s="6"/>
      <c r="F84" s="6"/>
      <c r="G84" s="6"/>
      <c r="H84" s="6"/>
      <c r="I84" s="6"/>
      <c r="J84" s="6"/>
      <c r="K84" s="6"/>
      <c r="L84" s="6"/>
      <c r="M84" s="6"/>
      <c r="N84" s="119"/>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row>
    <row r="85" spans="1:181" x14ac:dyDescent="0.25">
      <c r="A85" s="6"/>
      <c r="B85" s="6"/>
      <c r="C85" s="6"/>
      <c r="D85" s="6"/>
      <c r="E85" s="6"/>
      <c r="F85" s="6"/>
      <c r="G85" s="6"/>
      <c r="H85" s="6"/>
      <c r="I85" s="6"/>
      <c r="J85" s="6"/>
      <c r="K85" s="6"/>
      <c r="L85" s="6"/>
      <c r="M85" s="6"/>
      <c r="N85" s="119"/>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row>
    <row r="86" spans="1:181" x14ac:dyDescent="0.25">
      <c r="A86" s="6"/>
      <c r="B86" s="6"/>
      <c r="C86" s="6"/>
      <c r="D86" s="6"/>
      <c r="E86" s="6"/>
      <c r="F86" s="6"/>
      <c r="G86" s="6"/>
      <c r="H86" s="6"/>
      <c r="I86" s="6"/>
      <c r="J86" s="6"/>
      <c r="K86" s="6"/>
      <c r="L86" s="6"/>
      <c r="M86" s="6"/>
      <c r="N86" s="119"/>
      <c r="O86" s="6"/>
      <c r="P86" s="6"/>
      <c r="Q86" s="6"/>
      <c r="R86" s="6"/>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row>
    <row r="87" spans="1:181" x14ac:dyDescent="0.25">
      <c r="A87" s="6"/>
      <c r="B87" s="6"/>
      <c r="C87" s="6"/>
      <c r="D87" s="6"/>
      <c r="E87" s="6"/>
      <c r="F87" s="6"/>
      <c r="G87" s="6"/>
      <c r="H87" s="6"/>
      <c r="I87" s="6"/>
      <c r="J87" s="6"/>
      <c r="K87" s="6"/>
      <c r="L87" s="6"/>
      <c r="M87" s="6"/>
      <c r="N87" s="119"/>
      <c r="O87" s="6"/>
      <c r="P87" s="6"/>
      <c r="Q87" s="6"/>
      <c r="R87" s="6"/>
    </row>
    <row r="88" spans="1:181" x14ac:dyDescent="0.25">
      <c r="A88" s="6"/>
      <c r="B88" s="6"/>
      <c r="C88" s="6"/>
      <c r="D88" s="6"/>
      <c r="E88" s="6"/>
      <c r="F88" s="6"/>
      <c r="G88" s="6"/>
      <c r="H88" s="6"/>
      <c r="I88" s="6"/>
      <c r="J88" s="6"/>
      <c r="K88" s="6"/>
      <c r="L88" s="6"/>
      <c r="M88" s="6"/>
      <c r="N88" s="119"/>
      <c r="O88" s="6"/>
      <c r="P88" s="6"/>
      <c r="Q88" s="6"/>
      <c r="R88" s="6"/>
    </row>
    <row r="89" spans="1:181" x14ac:dyDescent="0.25">
      <c r="A89" s="6"/>
      <c r="B89" s="6"/>
      <c r="C89" s="6"/>
      <c r="D89" s="6"/>
      <c r="E89" s="6"/>
      <c r="F89" s="6"/>
      <c r="G89" s="6"/>
      <c r="H89" s="6"/>
      <c r="I89" s="6"/>
      <c r="J89" s="6"/>
      <c r="K89" s="6"/>
      <c r="L89" s="6"/>
      <c r="M89" s="6"/>
      <c r="N89" s="119"/>
      <c r="O89" s="6"/>
      <c r="P89" s="6"/>
      <c r="Q89" s="6"/>
      <c r="R89" s="6"/>
    </row>
    <row r="90" spans="1:181" x14ac:dyDescent="0.25">
      <c r="A90" s="6"/>
      <c r="B90" s="6"/>
      <c r="C90" s="6"/>
      <c r="D90" s="6"/>
      <c r="E90" s="6"/>
      <c r="F90" s="6"/>
      <c r="G90" s="6"/>
      <c r="H90" s="6"/>
      <c r="I90" s="6"/>
      <c r="J90" s="6"/>
      <c r="K90" s="6"/>
      <c r="L90" s="6"/>
      <c r="M90" s="6"/>
      <c r="N90" s="119"/>
      <c r="O90" s="6"/>
      <c r="P90" s="6"/>
      <c r="Q90" s="6"/>
      <c r="R90" s="6"/>
    </row>
    <row r="91" spans="1:181" x14ac:dyDescent="0.25">
      <c r="A91" s="6"/>
      <c r="B91" s="6"/>
      <c r="C91" s="6"/>
      <c r="D91" s="6"/>
      <c r="E91" s="6"/>
      <c r="F91" s="6"/>
      <c r="G91" s="6"/>
      <c r="H91" s="6"/>
      <c r="I91" s="6"/>
      <c r="J91" s="6"/>
      <c r="K91" s="6"/>
      <c r="L91" s="6"/>
      <c r="M91" s="6"/>
      <c r="N91" s="119"/>
      <c r="O91" s="6"/>
      <c r="P91" s="6"/>
      <c r="Q91" s="6"/>
      <c r="R91" s="6"/>
    </row>
    <row r="92" spans="1:181" x14ac:dyDescent="0.25">
      <c r="A92" s="6"/>
      <c r="B92" s="6"/>
      <c r="C92" s="6"/>
      <c r="D92" s="6"/>
      <c r="E92" s="6"/>
      <c r="F92" s="6"/>
      <c r="G92" s="6"/>
      <c r="H92" s="6"/>
      <c r="I92" s="6"/>
      <c r="J92" s="6"/>
      <c r="K92" s="6"/>
      <c r="L92" s="6"/>
      <c r="M92" s="6"/>
      <c r="N92" s="119"/>
      <c r="O92" s="6"/>
      <c r="P92" s="6"/>
      <c r="Q92" s="6"/>
      <c r="R92" s="6"/>
    </row>
    <row r="93" spans="1:181" x14ac:dyDescent="0.25">
      <c r="A93" s="6"/>
      <c r="B93" s="6"/>
      <c r="C93" s="6"/>
      <c r="D93" s="6"/>
      <c r="E93" s="6"/>
      <c r="F93" s="6"/>
      <c r="G93" s="6"/>
      <c r="H93" s="6"/>
      <c r="I93" s="6"/>
      <c r="J93" s="6"/>
      <c r="K93" s="6"/>
      <c r="L93" s="6"/>
      <c r="M93" s="6"/>
      <c r="N93" s="119"/>
      <c r="O93" s="6"/>
      <c r="P93" s="6"/>
      <c r="Q93" s="6"/>
      <c r="R93" s="6"/>
    </row>
    <row r="94" spans="1:181" x14ac:dyDescent="0.25">
      <c r="A94" s="6"/>
      <c r="B94" s="6"/>
      <c r="C94" s="6"/>
      <c r="D94" s="6"/>
      <c r="E94" s="6"/>
      <c r="F94" s="6"/>
      <c r="G94" s="6"/>
      <c r="H94" s="6"/>
      <c r="I94" s="6"/>
      <c r="J94" s="6"/>
      <c r="K94" s="6"/>
      <c r="L94" s="6"/>
      <c r="M94" s="6"/>
      <c r="N94" s="119"/>
      <c r="O94" s="6"/>
      <c r="P94" s="6"/>
      <c r="Q94" s="6"/>
      <c r="R94" s="6"/>
    </row>
    <row r="95" spans="1:181" x14ac:dyDescent="0.25">
      <c r="A95" s="6"/>
      <c r="B95" s="6"/>
      <c r="C95" s="6"/>
      <c r="D95" s="6"/>
      <c r="E95" s="6"/>
      <c r="F95" s="6"/>
      <c r="G95" s="6"/>
      <c r="H95" s="6"/>
      <c r="I95" s="6"/>
      <c r="J95" s="6"/>
      <c r="K95" s="6"/>
      <c r="L95" s="6"/>
      <c r="M95" s="6"/>
      <c r="N95" s="119"/>
      <c r="O95" s="6"/>
      <c r="P95" s="6"/>
      <c r="Q95" s="6"/>
      <c r="R95" s="6"/>
    </row>
    <row r="96" spans="1:181" x14ac:dyDescent="0.25">
      <c r="A96" s="6"/>
      <c r="B96" s="6"/>
      <c r="C96" s="6"/>
      <c r="D96" s="6"/>
      <c r="E96" s="6"/>
      <c r="F96" s="6"/>
      <c r="G96" s="6"/>
      <c r="H96" s="6"/>
      <c r="I96" s="6"/>
      <c r="J96" s="6"/>
      <c r="K96" s="6"/>
      <c r="L96" s="6"/>
      <c r="M96" s="6"/>
      <c r="N96" s="119"/>
      <c r="O96" s="6"/>
      <c r="P96" s="6"/>
      <c r="Q96" s="6"/>
      <c r="R96" s="6"/>
    </row>
    <row r="97" spans="1:18" x14ac:dyDescent="0.25">
      <c r="A97" s="6"/>
      <c r="B97" s="6"/>
      <c r="C97" s="6"/>
      <c r="D97" s="6"/>
      <c r="E97" s="6"/>
      <c r="F97" s="6"/>
      <c r="G97" s="6"/>
      <c r="H97" s="6"/>
      <c r="I97" s="6"/>
      <c r="J97" s="6"/>
      <c r="K97" s="6"/>
      <c r="L97" s="6"/>
      <c r="M97" s="6"/>
      <c r="N97" s="119"/>
      <c r="O97" s="6"/>
      <c r="P97" s="6"/>
      <c r="Q97" s="6"/>
      <c r="R97" s="6"/>
    </row>
    <row r="98" spans="1:18" x14ac:dyDescent="0.25">
      <c r="A98" s="6"/>
      <c r="B98" s="6"/>
      <c r="C98" s="6"/>
      <c r="D98" s="6"/>
      <c r="E98" s="6"/>
      <c r="F98" s="6"/>
      <c r="G98" s="6"/>
      <c r="H98" s="6"/>
      <c r="I98" s="6"/>
      <c r="J98" s="6"/>
      <c r="K98" s="6"/>
      <c r="L98" s="6"/>
      <c r="M98" s="6"/>
      <c r="N98" s="119"/>
      <c r="O98" s="6"/>
      <c r="P98" s="6"/>
      <c r="Q98" s="6"/>
      <c r="R98" s="6"/>
    </row>
    <row r="99" spans="1:18" x14ac:dyDescent="0.25">
      <c r="A99" s="6"/>
      <c r="B99" s="6"/>
      <c r="C99" s="6"/>
      <c r="D99" s="6"/>
      <c r="E99" s="6"/>
      <c r="F99" s="6"/>
      <c r="G99" s="6"/>
      <c r="H99" s="6"/>
      <c r="I99" s="6"/>
      <c r="J99" s="6"/>
      <c r="K99" s="6"/>
      <c r="L99" s="6"/>
      <c r="M99" s="6"/>
      <c r="N99" s="119"/>
      <c r="O99" s="6"/>
      <c r="P99" s="6"/>
      <c r="Q99" s="6"/>
      <c r="R99" s="6"/>
    </row>
    <row r="100" spans="1:18" x14ac:dyDescent="0.25">
      <c r="A100" s="6"/>
      <c r="B100" s="6"/>
      <c r="C100" s="6"/>
      <c r="D100" s="6"/>
      <c r="E100" s="6"/>
      <c r="F100" s="6"/>
      <c r="G100" s="6"/>
      <c r="H100" s="6"/>
      <c r="I100" s="6"/>
      <c r="J100" s="6"/>
      <c r="K100" s="6"/>
      <c r="L100" s="6"/>
      <c r="M100" s="6"/>
      <c r="N100" s="119"/>
      <c r="O100" s="6"/>
      <c r="P100" s="6"/>
      <c r="Q100" s="6"/>
      <c r="R100" s="6"/>
    </row>
    <row r="101" spans="1:18" x14ac:dyDescent="0.25">
      <c r="A101" s="6"/>
      <c r="B101" s="6"/>
      <c r="C101" s="6"/>
      <c r="D101" s="6"/>
      <c r="E101" s="6"/>
      <c r="F101" s="6"/>
      <c r="G101" s="6"/>
      <c r="H101" s="6"/>
      <c r="I101" s="6"/>
      <c r="J101" s="6"/>
      <c r="K101" s="6"/>
      <c r="L101" s="6"/>
      <c r="M101" s="6"/>
      <c r="N101" s="119"/>
      <c r="O101" s="6"/>
      <c r="P101" s="6"/>
      <c r="Q101" s="6"/>
      <c r="R101" s="6"/>
    </row>
    <row r="102" spans="1:18" x14ac:dyDescent="0.25">
      <c r="A102" s="6"/>
      <c r="B102" s="6"/>
      <c r="C102" s="6"/>
      <c r="D102" s="6"/>
      <c r="E102" s="6"/>
      <c r="F102" s="6"/>
      <c r="G102" s="6"/>
      <c r="H102" s="6"/>
      <c r="I102" s="6"/>
      <c r="J102" s="6"/>
      <c r="K102" s="6"/>
      <c r="L102" s="6"/>
      <c r="M102" s="6"/>
      <c r="N102" s="119"/>
      <c r="O102" s="6"/>
      <c r="P102" s="6"/>
      <c r="Q102" s="6"/>
      <c r="R102" s="6"/>
    </row>
    <row r="103" spans="1:18" x14ac:dyDescent="0.25">
      <c r="A103" s="6"/>
      <c r="B103" s="6"/>
      <c r="C103" s="6"/>
      <c r="D103" s="6"/>
      <c r="E103" s="6"/>
      <c r="F103" s="6"/>
      <c r="G103" s="6"/>
      <c r="H103" s="6"/>
      <c r="I103" s="6"/>
      <c r="J103" s="6"/>
      <c r="K103" s="6"/>
      <c r="L103" s="6"/>
      <c r="M103" s="6"/>
      <c r="N103" s="119"/>
      <c r="O103" s="6"/>
      <c r="P103" s="6"/>
      <c r="Q103" s="6"/>
      <c r="R103" s="6"/>
    </row>
    <row r="104" spans="1:18" x14ac:dyDescent="0.25">
      <c r="A104" s="6"/>
      <c r="B104" s="6"/>
      <c r="C104" s="6"/>
      <c r="D104" s="6"/>
      <c r="E104" s="6"/>
      <c r="F104" s="6"/>
      <c r="G104" s="6"/>
      <c r="H104" s="6"/>
      <c r="I104" s="6"/>
      <c r="J104" s="6"/>
      <c r="K104" s="6"/>
      <c r="L104" s="6"/>
      <c r="M104" s="6"/>
      <c r="N104" s="119"/>
      <c r="O104" s="6"/>
      <c r="P104" s="6"/>
      <c r="Q104" s="6"/>
      <c r="R104" s="6"/>
    </row>
    <row r="105" spans="1:18" x14ac:dyDescent="0.25">
      <c r="A105" s="6"/>
      <c r="B105" s="6"/>
      <c r="C105" s="6"/>
      <c r="D105" s="6"/>
      <c r="E105" s="6"/>
      <c r="F105" s="6"/>
      <c r="G105" s="6"/>
      <c r="H105" s="6"/>
      <c r="I105" s="6"/>
      <c r="J105" s="6"/>
      <c r="K105" s="6"/>
      <c r="L105" s="6"/>
      <c r="M105" s="6"/>
      <c r="N105" s="119"/>
      <c r="O105" s="6"/>
      <c r="P105" s="6"/>
      <c r="Q105" s="6"/>
      <c r="R105" s="6"/>
    </row>
    <row r="106" spans="1:18" x14ac:dyDescent="0.25">
      <c r="A106" s="6"/>
      <c r="B106" s="6"/>
      <c r="C106" s="6"/>
      <c r="D106" s="6"/>
      <c r="E106" s="6"/>
      <c r="F106" s="6"/>
      <c r="G106" s="6"/>
      <c r="H106" s="6"/>
      <c r="I106" s="6"/>
      <c r="J106" s="6"/>
      <c r="K106" s="6"/>
      <c r="L106" s="6"/>
      <c r="M106" s="6"/>
      <c r="N106" s="119"/>
      <c r="O106" s="6"/>
      <c r="P106" s="6"/>
      <c r="Q106" s="6"/>
      <c r="R106" s="6"/>
    </row>
    <row r="107" spans="1:18" x14ac:dyDescent="0.25">
      <c r="A107" s="6"/>
      <c r="B107" s="6"/>
      <c r="C107" s="6"/>
      <c r="D107" s="6"/>
      <c r="E107" s="6"/>
      <c r="F107" s="6"/>
      <c r="G107" s="6"/>
      <c r="H107" s="6"/>
      <c r="I107" s="6"/>
      <c r="J107" s="6"/>
      <c r="K107" s="6"/>
      <c r="L107" s="6"/>
      <c r="M107" s="6"/>
      <c r="N107" s="119"/>
      <c r="O107" s="6"/>
      <c r="P107" s="6"/>
      <c r="Q107" s="6"/>
      <c r="R107" s="6"/>
    </row>
    <row r="108" spans="1:18" x14ac:dyDescent="0.25">
      <c r="A108" s="6"/>
      <c r="B108" s="6"/>
      <c r="C108" s="6"/>
      <c r="D108" s="6"/>
      <c r="E108" s="6"/>
      <c r="F108" s="6"/>
      <c r="G108" s="6"/>
      <c r="H108" s="6"/>
      <c r="I108" s="6"/>
      <c r="J108" s="6"/>
      <c r="K108" s="6"/>
      <c r="L108" s="6"/>
      <c r="M108" s="6"/>
      <c r="N108" s="119"/>
      <c r="O108" s="6"/>
      <c r="P108" s="6"/>
      <c r="Q108" s="6"/>
      <c r="R108" s="6"/>
    </row>
    <row r="109" spans="1:18" x14ac:dyDescent="0.25">
      <c r="A109" s="6"/>
      <c r="B109" s="6"/>
      <c r="C109" s="6"/>
      <c r="D109" s="6"/>
      <c r="E109" s="6"/>
      <c r="F109" s="6"/>
      <c r="G109" s="6"/>
      <c r="H109" s="6"/>
      <c r="I109" s="6"/>
      <c r="J109" s="6"/>
      <c r="K109" s="6"/>
      <c r="L109" s="6"/>
      <c r="M109" s="6"/>
      <c r="N109" s="119"/>
      <c r="O109" s="6"/>
      <c r="P109" s="6"/>
      <c r="Q109" s="6"/>
      <c r="R109" s="6"/>
    </row>
    <row r="110" spans="1:18" x14ac:dyDescent="0.25">
      <c r="A110" s="6"/>
      <c r="B110" s="6"/>
      <c r="C110" s="6"/>
      <c r="D110" s="6"/>
      <c r="E110" s="6"/>
      <c r="F110" s="6"/>
      <c r="G110" s="6"/>
      <c r="H110" s="6"/>
      <c r="I110" s="6"/>
      <c r="J110" s="6"/>
      <c r="K110" s="6"/>
      <c r="L110" s="6"/>
      <c r="M110" s="6"/>
      <c r="N110" s="119"/>
      <c r="O110" s="6"/>
      <c r="P110" s="6"/>
      <c r="Q110" s="6"/>
      <c r="R110" s="6"/>
    </row>
    <row r="111" spans="1:18" x14ac:dyDescent="0.25">
      <c r="A111" s="6"/>
      <c r="B111" s="6"/>
      <c r="C111" s="6"/>
      <c r="D111" s="6"/>
      <c r="E111" s="6"/>
      <c r="F111" s="6"/>
      <c r="G111" s="6"/>
      <c r="H111" s="6"/>
      <c r="I111" s="6"/>
      <c r="J111" s="6"/>
      <c r="K111" s="6"/>
      <c r="L111" s="6"/>
      <c r="M111" s="6"/>
      <c r="N111" s="119"/>
      <c r="O111" s="6"/>
      <c r="P111" s="6"/>
      <c r="Q111" s="6"/>
      <c r="R111" s="6"/>
    </row>
    <row r="112" spans="1:18" x14ac:dyDescent="0.25">
      <c r="A112" s="6"/>
      <c r="B112" s="6"/>
      <c r="C112" s="6"/>
      <c r="D112" s="6"/>
      <c r="E112" s="6"/>
      <c r="F112" s="6"/>
      <c r="G112" s="6"/>
      <c r="H112" s="6"/>
      <c r="I112" s="6"/>
      <c r="J112" s="6"/>
      <c r="K112" s="6"/>
      <c r="L112" s="6"/>
      <c r="M112" s="6"/>
      <c r="N112" s="119"/>
      <c r="O112" s="6"/>
      <c r="P112" s="6"/>
      <c r="Q112" s="6"/>
      <c r="R112" s="6"/>
    </row>
    <row r="113" spans="1:18" x14ac:dyDescent="0.25">
      <c r="A113" s="6"/>
      <c r="B113" s="6"/>
      <c r="C113" s="6"/>
      <c r="D113" s="6"/>
      <c r="E113" s="6"/>
      <c r="F113" s="6"/>
      <c r="G113" s="6"/>
      <c r="H113" s="6"/>
      <c r="I113" s="6"/>
      <c r="J113" s="6"/>
      <c r="K113" s="6"/>
      <c r="L113" s="6"/>
      <c r="M113" s="6"/>
      <c r="N113" s="119"/>
      <c r="O113" s="6"/>
      <c r="P113" s="6"/>
      <c r="Q113" s="6"/>
      <c r="R113" s="6"/>
    </row>
    <row r="114" spans="1:18" x14ac:dyDescent="0.25">
      <c r="A114" s="6"/>
      <c r="B114" s="6"/>
      <c r="C114" s="6"/>
      <c r="D114" s="6"/>
      <c r="E114" s="6"/>
      <c r="F114" s="6"/>
      <c r="G114" s="6"/>
      <c r="H114" s="6"/>
      <c r="I114" s="6"/>
      <c r="J114" s="6"/>
      <c r="K114" s="6"/>
      <c r="L114" s="6"/>
      <c r="M114" s="6"/>
      <c r="N114" s="119"/>
      <c r="O114" s="6"/>
      <c r="P114" s="6"/>
      <c r="Q114" s="6"/>
      <c r="R114" s="6"/>
    </row>
    <row r="115" spans="1:18" x14ac:dyDescent="0.25">
      <c r="A115" s="6"/>
      <c r="B115" s="6"/>
      <c r="C115" s="6"/>
      <c r="D115" s="6"/>
      <c r="E115" s="6"/>
      <c r="F115" s="6"/>
      <c r="G115" s="6"/>
      <c r="H115" s="6"/>
      <c r="I115" s="6"/>
      <c r="J115" s="6"/>
      <c r="K115" s="6"/>
      <c r="L115" s="6"/>
      <c r="M115" s="6"/>
      <c r="N115" s="119"/>
      <c r="O115" s="6"/>
      <c r="P115" s="6"/>
      <c r="Q115" s="6"/>
      <c r="R115" s="6"/>
    </row>
    <row r="116" spans="1:18" x14ac:dyDescent="0.25">
      <c r="A116" s="6"/>
      <c r="B116" s="6"/>
      <c r="C116" s="6"/>
      <c r="D116" s="6"/>
      <c r="E116" s="6"/>
      <c r="F116" s="6"/>
      <c r="G116" s="6"/>
      <c r="H116" s="6"/>
      <c r="I116" s="6"/>
      <c r="J116" s="6"/>
      <c r="K116" s="6"/>
      <c r="L116" s="6"/>
      <c r="M116" s="6"/>
      <c r="N116" s="119"/>
      <c r="O116" s="6"/>
      <c r="P116" s="6"/>
      <c r="Q116" s="6"/>
      <c r="R116" s="6"/>
    </row>
    <row r="117" spans="1:18" x14ac:dyDescent="0.25">
      <c r="A117" s="6"/>
      <c r="B117" s="6"/>
      <c r="C117" s="6"/>
      <c r="D117" s="6"/>
      <c r="E117" s="6"/>
      <c r="F117" s="6"/>
      <c r="G117" s="6"/>
      <c r="H117" s="6"/>
      <c r="I117" s="6"/>
      <c r="J117" s="6"/>
      <c r="K117" s="6"/>
      <c r="L117" s="6"/>
      <c r="M117" s="6"/>
      <c r="N117" s="119"/>
      <c r="O117" s="6"/>
      <c r="P117" s="6"/>
      <c r="Q117" s="6"/>
      <c r="R117" s="6"/>
    </row>
    <row r="118" spans="1:18" x14ac:dyDescent="0.25">
      <c r="A118" s="6"/>
      <c r="B118" s="6"/>
      <c r="C118" s="6"/>
      <c r="D118" s="6"/>
      <c r="E118" s="6"/>
      <c r="F118" s="6"/>
      <c r="G118" s="6"/>
      <c r="H118" s="6"/>
      <c r="I118" s="6"/>
      <c r="J118" s="6"/>
      <c r="K118" s="6"/>
      <c r="L118" s="6"/>
      <c r="M118" s="6"/>
      <c r="N118" s="119"/>
      <c r="O118" s="6"/>
      <c r="P118" s="6"/>
      <c r="Q118" s="6"/>
      <c r="R118" s="6"/>
    </row>
    <row r="119" spans="1:18" x14ac:dyDescent="0.25">
      <c r="A119" s="6"/>
      <c r="B119" s="6"/>
      <c r="C119" s="6"/>
      <c r="D119" s="6"/>
      <c r="E119" s="6"/>
      <c r="F119" s="6"/>
      <c r="G119" s="6"/>
      <c r="H119" s="6"/>
      <c r="I119" s="6"/>
      <c r="J119" s="6"/>
      <c r="K119" s="6"/>
      <c r="L119" s="6"/>
      <c r="M119" s="6"/>
      <c r="N119" s="119"/>
      <c r="O119" s="6"/>
      <c r="P119" s="6"/>
      <c r="Q119" s="6"/>
      <c r="R119" s="6"/>
    </row>
    <row r="120" spans="1:18" x14ac:dyDescent="0.25">
      <c r="A120" s="6"/>
      <c r="B120" s="6"/>
      <c r="C120" s="6"/>
      <c r="D120" s="6"/>
      <c r="E120" s="6"/>
      <c r="F120" s="6"/>
      <c r="G120" s="6"/>
      <c r="H120" s="6"/>
      <c r="I120" s="6"/>
      <c r="J120" s="6"/>
      <c r="K120" s="6"/>
      <c r="L120" s="6"/>
      <c r="M120" s="6"/>
      <c r="N120" s="119"/>
      <c r="O120" s="6"/>
      <c r="P120" s="6"/>
      <c r="Q120" s="6"/>
      <c r="R120" s="6"/>
    </row>
    <row r="121" spans="1:18" x14ac:dyDescent="0.25">
      <c r="A121" s="6"/>
      <c r="B121" s="6"/>
      <c r="C121" s="6"/>
      <c r="D121" s="6"/>
      <c r="E121" s="6"/>
      <c r="F121" s="6"/>
      <c r="G121" s="6"/>
      <c r="H121" s="6"/>
      <c r="I121" s="6"/>
      <c r="J121" s="6"/>
      <c r="K121" s="6"/>
      <c r="L121" s="6"/>
      <c r="M121" s="6"/>
      <c r="N121" s="119"/>
      <c r="O121" s="6"/>
      <c r="P121" s="6"/>
      <c r="Q121" s="6"/>
      <c r="R121" s="6"/>
    </row>
    <row r="122" spans="1:18" x14ac:dyDescent="0.25">
      <c r="A122" s="6"/>
      <c r="B122" s="6"/>
      <c r="C122" s="6"/>
      <c r="D122" s="6"/>
      <c r="E122" s="6"/>
      <c r="F122" s="6"/>
      <c r="G122" s="6"/>
      <c r="H122" s="6"/>
      <c r="I122" s="6"/>
      <c r="J122" s="6"/>
      <c r="K122" s="6"/>
      <c r="L122" s="6"/>
      <c r="M122" s="6"/>
      <c r="N122" s="119"/>
      <c r="O122" s="6"/>
      <c r="P122" s="6"/>
      <c r="Q122" s="6"/>
      <c r="R122" s="6"/>
    </row>
    <row r="123" spans="1:18" x14ac:dyDescent="0.25">
      <c r="A123" s="6"/>
      <c r="B123" s="6"/>
      <c r="C123" s="6"/>
      <c r="D123" s="6"/>
      <c r="E123" s="6"/>
      <c r="F123" s="6"/>
      <c r="G123" s="6"/>
      <c r="H123" s="6"/>
      <c r="I123" s="6"/>
      <c r="J123" s="6"/>
      <c r="K123" s="6"/>
      <c r="L123" s="6"/>
      <c r="M123" s="6"/>
      <c r="N123" s="119"/>
      <c r="O123" s="6"/>
      <c r="P123" s="6"/>
      <c r="Q123" s="6"/>
      <c r="R123" s="6"/>
    </row>
    <row r="124" spans="1:18" x14ac:dyDescent="0.25">
      <c r="A124" s="6"/>
      <c r="B124" s="6"/>
      <c r="C124" s="6"/>
      <c r="D124" s="6"/>
      <c r="E124" s="6"/>
      <c r="F124" s="6"/>
      <c r="G124" s="6"/>
      <c r="H124" s="6"/>
      <c r="I124" s="6"/>
      <c r="J124" s="6"/>
      <c r="K124" s="6"/>
      <c r="L124" s="6"/>
      <c r="M124" s="6"/>
      <c r="N124" s="119"/>
      <c r="O124" s="6"/>
      <c r="P124" s="6"/>
      <c r="Q124" s="6"/>
      <c r="R124" s="6"/>
    </row>
    <row r="125" spans="1:18" x14ac:dyDescent="0.25">
      <c r="A125" s="6"/>
      <c r="B125" s="6"/>
      <c r="C125" s="6"/>
      <c r="D125" s="6"/>
      <c r="E125" s="6"/>
      <c r="F125" s="6"/>
      <c r="G125" s="6"/>
      <c r="H125" s="6"/>
      <c r="I125" s="6"/>
      <c r="J125" s="6"/>
      <c r="K125" s="6"/>
      <c r="L125" s="6"/>
      <c r="M125" s="6"/>
      <c r="N125" s="119"/>
      <c r="O125" s="6"/>
      <c r="P125" s="6"/>
      <c r="Q125" s="6"/>
      <c r="R125" s="6"/>
    </row>
    <row r="126" spans="1:18" x14ac:dyDescent="0.25">
      <c r="A126" s="6"/>
      <c r="B126" s="6"/>
      <c r="C126" s="6"/>
      <c r="D126" s="6"/>
      <c r="E126" s="6"/>
      <c r="F126" s="6"/>
      <c r="G126" s="6"/>
      <c r="H126" s="6"/>
      <c r="I126" s="6"/>
      <c r="J126" s="6"/>
      <c r="K126" s="6"/>
      <c r="L126" s="6"/>
      <c r="M126" s="6"/>
      <c r="N126" s="119"/>
      <c r="O126" s="6"/>
      <c r="P126" s="6"/>
      <c r="Q126" s="6"/>
      <c r="R126" s="6"/>
    </row>
    <row r="127" spans="1:18" x14ac:dyDescent="0.25">
      <c r="A127" s="6"/>
      <c r="B127" s="6"/>
      <c r="C127" s="6"/>
      <c r="D127" s="6"/>
      <c r="E127" s="6"/>
      <c r="F127" s="6"/>
      <c r="G127" s="6"/>
      <c r="H127" s="6"/>
      <c r="I127" s="6"/>
      <c r="J127" s="6"/>
      <c r="K127" s="6"/>
      <c r="L127" s="6"/>
      <c r="M127" s="6"/>
      <c r="N127" s="119"/>
      <c r="O127" s="6"/>
      <c r="P127" s="6"/>
      <c r="Q127" s="6"/>
      <c r="R127" s="6"/>
    </row>
    <row r="128" spans="1:18" x14ac:dyDescent="0.25">
      <c r="A128" s="6"/>
      <c r="B128" s="6"/>
      <c r="C128" s="6"/>
      <c r="D128" s="6"/>
      <c r="E128" s="6"/>
      <c r="F128" s="6"/>
      <c r="G128" s="6"/>
      <c r="H128" s="6"/>
      <c r="I128" s="6"/>
      <c r="J128" s="6"/>
      <c r="K128" s="6"/>
      <c r="L128" s="6"/>
      <c r="M128" s="6"/>
      <c r="N128" s="119"/>
      <c r="O128" s="6"/>
      <c r="P128" s="6"/>
      <c r="Q128" s="6"/>
      <c r="R128" s="6"/>
    </row>
    <row r="129" spans="1:18" x14ac:dyDescent="0.25">
      <c r="A129" s="6"/>
      <c r="B129" s="6"/>
      <c r="C129" s="6"/>
      <c r="D129" s="6"/>
      <c r="E129" s="6"/>
      <c r="F129" s="6"/>
      <c r="G129" s="6"/>
      <c r="H129" s="6"/>
      <c r="I129" s="6"/>
      <c r="J129" s="6"/>
      <c r="K129" s="6"/>
      <c r="L129" s="6"/>
      <c r="M129" s="6"/>
      <c r="N129" s="119"/>
      <c r="O129" s="6"/>
      <c r="P129" s="6"/>
      <c r="Q129" s="6"/>
      <c r="R129" s="6"/>
    </row>
    <row r="130" spans="1:18" x14ac:dyDescent="0.25">
      <c r="A130" s="6"/>
      <c r="B130" s="6"/>
      <c r="C130" s="6"/>
      <c r="D130" s="6"/>
      <c r="E130" s="6"/>
      <c r="F130" s="6"/>
      <c r="G130" s="6"/>
      <c r="H130" s="6"/>
      <c r="I130" s="6"/>
      <c r="J130" s="6"/>
      <c r="K130" s="6"/>
      <c r="L130" s="6"/>
      <c r="M130" s="6"/>
      <c r="N130" s="119"/>
      <c r="O130" s="6"/>
      <c r="P130" s="6"/>
      <c r="Q130" s="6"/>
      <c r="R130" s="6"/>
    </row>
    <row r="131" spans="1:18" x14ac:dyDescent="0.25">
      <c r="A131" s="6"/>
      <c r="B131" s="6"/>
      <c r="C131" s="6"/>
      <c r="D131" s="6"/>
      <c r="E131" s="6"/>
      <c r="F131" s="6"/>
      <c r="G131" s="6"/>
      <c r="H131" s="6"/>
      <c r="I131" s="6"/>
      <c r="J131" s="6"/>
      <c r="K131" s="6"/>
      <c r="L131" s="6"/>
      <c r="M131" s="6"/>
      <c r="N131" s="119"/>
      <c r="O131" s="6"/>
      <c r="P131" s="6"/>
      <c r="Q131" s="6"/>
      <c r="R131" s="6"/>
    </row>
    <row r="132" spans="1:18" x14ac:dyDescent="0.25">
      <c r="A132" s="6"/>
      <c r="B132" s="6"/>
      <c r="C132" s="6"/>
      <c r="D132" s="6"/>
      <c r="E132" s="6"/>
      <c r="F132" s="6"/>
      <c r="G132" s="6"/>
      <c r="H132" s="6"/>
      <c r="I132" s="6"/>
      <c r="J132" s="6"/>
      <c r="K132" s="6"/>
      <c r="L132" s="6"/>
      <c r="M132" s="6"/>
      <c r="N132" s="119"/>
      <c r="O132" s="6"/>
      <c r="P132" s="6"/>
      <c r="Q132" s="6"/>
      <c r="R132" s="6"/>
    </row>
    <row r="133" spans="1:18" x14ac:dyDescent="0.25">
      <c r="A133" s="6"/>
      <c r="B133" s="6"/>
      <c r="C133" s="6"/>
      <c r="D133" s="6"/>
      <c r="E133" s="6"/>
      <c r="F133" s="6"/>
      <c r="G133" s="6"/>
      <c r="H133" s="6"/>
      <c r="I133" s="6"/>
      <c r="J133" s="6"/>
      <c r="K133" s="6"/>
      <c r="L133" s="6"/>
      <c r="M133" s="6"/>
      <c r="N133" s="119"/>
      <c r="O133" s="6"/>
      <c r="P133" s="6"/>
      <c r="Q133" s="6"/>
      <c r="R133" s="6"/>
    </row>
    <row r="134" spans="1:18" x14ac:dyDescent="0.25">
      <c r="A134" s="6"/>
      <c r="B134" s="6"/>
      <c r="C134" s="6"/>
      <c r="D134" s="6"/>
      <c r="E134" s="6"/>
      <c r="F134" s="6"/>
      <c r="G134" s="6"/>
      <c r="H134" s="6"/>
      <c r="I134" s="6"/>
      <c r="J134" s="6"/>
      <c r="K134" s="6"/>
      <c r="L134" s="6"/>
      <c r="M134" s="6"/>
      <c r="N134" s="119"/>
      <c r="O134" s="6"/>
      <c r="P134" s="6"/>
      <c r="Q134" s="6"/>
      <c r="R134" s="6"/>
    </row>
    <row r="135" spans="1:18" x14ac:dyDescent="0.25">
      <c r="A135" s="6"/>
      <c r="B135" s="6"/>
      <c r="C135" s="6"/>
      <c r="D135" s="6"/>
      <c r="E135" s="6"/>
      <c r="F135" s="6"/>
      <c r="G135" s="6"/>
      <c r="H135" s="6"/>
      <c r="I135" s="6"/>
      <c r="J135" s="6"/>
      <c r="K135" s="6"/>
      <c r="L135" s="6"/>
      <c r="M135" s="6"/>
      <c r="N135" s="119"/>
      <c r="O135" s="6"/>
      <c r="P135" s="6"/>
      <c r="Q135" s="6"/>
      <c r="R135" s="6"/>
    </row>
    <row r="136" spans="1:18" x14ac:dyDescent="0.25">
      <c r="A136" s="6"/>
      <c r="B136" s="6"/>
      <c r="C136" s="6"/>
      <c r="D136" s="6"/>
      <c r="E136" s="6"/>
      <c r="F136" s="6"/>
      <c r="G136" s="6"/>
      <c r="H136" s="6"/>
      <c r="I136" s="6"/>
      <c r="J136" s="6"/>
      <c r="K136" s="6"/>
      <c r="L136" s="6"/>
      <c r="M136" s="6"/>
      <c r="N136" s="119"/>
      <c r="O136" s="6"/>
      <c r="P136" s="6"/>
      <c r="Q136" s="6"/>
      <c r="R136" s="6"/>
    </row>
    <row r="137" spans="1:18" x14ac:dyDescent="0.25">
      <c r="A137" s="6"/>
      <c r="B137" s="6"/>
      <c r="C137" s="6"/>
      <c r="D137" s="6"/>
      <c r="E137" s="6"/>
      <c r="F137" s="6"/>
      <c r="G137" s="6"/>
      <c r="H137" s="6"/>
      <c r="I137" s="6"/>
      <c r="J137" s="6"/>
      <c r="K137" s="6"/>
      <c r="L137" s="6"/>
      <c r="M137" s="6"/>
      <c r="N137" s="119"/>
      <c r="O137" s="6"/>
      <c r="P137" s="6"/>
      <c r="Q137" s="6"/>
      <c r="R137" s="6"/>
    </row>
    <row r="138" spans="1:18" x14ac:dyDescent="0.25">
      <c r="A138" s="6"/>
      <c r="B138" s="6"/>
      <c r="C138" s="6"/>
      <c r="D138" s="6"/>
      <c r="E138" s="6"/>
      <c r="F138" s="6"/>
      <c r="G138" s="6"/>
      <c r="H138" s="6"/>
      <c r="I138" s="6"/>
      <c r="J138" s="6"/>
      <c r="K138" s="6"/>
      <c r="L138" s="6"/>
      <c r="M138" s="6"/>
      <c r="N138" s="119"/>
      <c r="O138" s="6"/>
      <c r="P138" s="6"/>
      <c r="Q138" s="6"/>
      <c r="R138" s="6"/>
    </row>
    <row r="139" spans="1:18" x14ac:dyDescent="0.25">
      <c r="A139" s="6"/>
      <c r="B139" s="6"/>
      <c r="C139" s="6"/>
      <c r="D139" s="6"/>
      <c r="E139" s="6"/>
      <c r="F139" s="6"/>
      <c r="G139" s="6"/>
      <c r="H139" s="6"/>
      <c r="I139" s="6"/>
      <c r="J139" s="6"/>
      <c r="K139" s="6"/>
      <c r="L139" s="6"/>
      <c r="M139" s="6"/>
      <c r="N139" s="119"/>
      <c r="O139" s="6"/>
      <c r="P139" s="6"/>
      <c r="Q139" s="6"/>
      <c r="R139" s="6"/>
    </row>
    <row r="140" spans="1:18" x14ac:dyDescent="0.25">
      <c r="A140" s="6"/>
      <c r="B140" s="6"/>
      <c r="C140" s="6"/>
      <c r="D140" s="6"/>
      <c r="E140" s="6"/>
      <c r="F140" s="6"/>
      <c r="G140" s="6"/>
      <c r="H140" s="6"/>
      <c r="I140" s="6"/>
      <c r="J140" s="6"/>
      <c r="K140" s="6"/>
      <c r="L140" s="6"/>
      <c r="M140" s="6"/>
      <c r="N140" s="119"/>
      <c r="O140" s="6"/>
      <c r="P140" s="6"/>
      <c r="Q140" s="6"/>
      <c r="R140" s="6"/>
    </row>
    <row r="141" spans="1:18" x14ac:dyDescent="0.25">
      <c r="A141" s="6"/>
      <c r="B141" s="6"/>
      <c r="C141" s="6"/>
      <c r="D141" s="6"/>
      <c r="E141" s="6"/>
      <c r="F141" s="6"/>
      <c r="G141" s="6"/>
      <c r="H141" s="6"/>
      <c r="I141" s="6"/>
      <c r="J141" s="6"/>
      <c r="K141" s="6"/>
      <c r="L141" s="6"/>
      <c r="M141" s="6"/>
      <c r="N141" s="119"/>
      <c r="O141" s="6"/>
      <c r="P141" s="6"/>
      <c r="Q141" s="6"/>
      <c r="R141" s="6"/>
    </row>
    <row r="142" spans="1:18" x14ac:dyDescent="0.25">
      <c r="A142" s="6"/>
      <c r="B142" s="6"/>
      <c r="C142" s="6"/>
      <c r="D142" s="6"/>
      <c r="E142" s="6"/>
      <c r="F142" s="6"/>
      <c r="G142" s="6"/>
      <c r="H142" s="6"/>
      <c r="I142" s="6"/>
      <c r="J142" s="6"/>
      <c r="K142" s="6"/>
      <c r="L142" s="6"/>
      <c r="M142" s="6"/>
      <c r="N142" s="119"/>
      <c r="O142" s="6"/>
      <c r="P142" s="6"/>
      <c r="Q142" s="6"/>
      <c r="R142" s="6"/>
    </row>
    <row r="143" spans="1:18" x14ac:dyDescent="0.25">
      <c r="A143" s="6"/>
      <c r="B143" s="6"/>
      <c r="C143" s="6"/>
      <c r="D143" s="6"/>
      <c r="E143" s="6"/>
      <c r="F143" s="6"/>
      <c r="G143" s="6"/>
      <c r="H143" s="6"/>
      <c r="I143" s="6"/>
      <c r="J143" s="6"/>
      <c r="K143" s="6"/>
      <c r="L143" s="6"/>
      <c r="M143" s="6"/>
      <c r="N143" s="119"/>
      <c r="O143" s="6"/>
      <c r="P143" s="6"/>
      <c r="Q143" s="6"/>
      <c r="R143" s="6"/>
    </row>
    <row r="144" spans="1:18" x14ac:dyDescent="0.25">
      <c r="A144" s="6"/>
      <c r="B144" s="6"/>
      <c r="C144" s="6"/>
      <c r="D144" s="6"/>
      <c r="E144" s="6"/>
      <c r="F144" s="6"/>
      <c r="G144" s="6"/>
      <c r="H144" s="6"/>
      <c r="I144" s="6"/>
      <c r="J144" s="6"/>
      <c r="K144" s="6"/>
      <c r="L144" s="6"/>
      <c r="M144" s="6"/>
      <c r="N144" s="119"/>
      <c r="O144" s="6"/>
      <c r="P144" s="6"/>
      <c r="Q144" s="6"/>
      <c r="R144" s="6"/>
    </row>
    <row r="145" spans="1:18" x14ac:dyDescent="0.25">
      <c r="A145" s="6"/>
      <c r="B145" s="6"/>
      <c r="C145" s="6"/>
      <c r="D145" s="6"/>
      <c r="E145" s="6"/>
      <c r="F145" s="6"/>
      <c r="G145" s="6"/>
      <c r="H145" s="6"/>
      <c r="I145" s="6"/>
      <c r="J145" s="6"/>
      <c r="K145" s="6"/>
      <c r="L145" s="6"/>
      <c r="M145" s="6"/>
      <c r="N145" s="119"/>
      <c r="O145" s="6"/>
      <c r="P145" s="6"/>
      <c r="Q145" s="6"/>
      <c r="R145" s="6"/>
    </row>
    <row r="146" spans="1:18" x14ac:dyDescent="0.25">
      <c r="A146" s="6"/>
      <c r="B146" s="6"/>
      <c r="C146" s="6"/>
      <c r="D146" s="6"/>
      <c r="E146" s="6"/>
      <c r="F146" s="6"/>
      <c r="G146" s="6"/>
      <c r="H146" s="6"/>
      <c r="I146" s="6"/>
      <c r="J146" s="6"/>
      <c r="K146" s="6"/>
      <c r="L146" s="6"/>
      <c r="M146" s="6"/>
      <c r="N146" s="119"/>
      <c r="O146" s="6"/>
      <c r="P146" s="6"/>
      <c r="Q146" s="6"/>
      <c r="R146" s="6"/>
    </row>
    <row r="147" spans="1:18" x14ac:dyDescent="0.25">
      <c r="A147" s="6"/>
      <c r="B147" s="6"/>
      <c r="C147" s="6"/>
      <c r="D147" s="6"/>
      <c r="E147" s="6"/>
      <c r="F147" s="6"/>
      <c r="G147" s="6"/>
      <c r="H147" s="6"/>
      <c r="I147" s="6"/>
      <c r="J147" s="6"/>
      <c r="K147" s="6"/>
      <c r="L147" s="6"/>
      <c r="M147" s="6"/>
      <c r="N147" s="119"/>
      <c r="O147" s="6"/>
      <c r="P147" s="6"/>
      <c r="Q147" s="6"/>
      <c r="R147" s="6"/>
    </row>
    <row r="148" spans="1:18" x14ac:dyDescent="0.25">
      <c r="A148" s="6"/>
      <c r="B148" s="6"/>
      <c r="C148" s="6"/>
      <c r="D148" s="6"/>
      <c r="E148" s="6"/>
      <c r="F148" s="6"/>
      <c r="G148" s="6"/>
      <c r="H148" s="6"/>
      <c r="I148" s="6"/>
      <c r="J148" s="6"/>
      <c r="K148" s="6"/>
      <c r="L148" s="6"/>
      <c r="M148" s="6"/>
      <c r="N148" s="119"/>
      <c r="O148" s="6"/>
      <c r="P148" s="6"/>
      <c r="Q148" s="6"/>
      <c r="R148" s="6"/>
    </row>
    <row r="149" spans="1:18" x14ac:dyDescent="0.25">
      <c r="A149" s="6"/>
      <c r="B149" s="6"/>
      <c r="C149" s="6"/>
      <c r="D149" s="6"/>
      <c r="E149" s="6"/>
      <c r="F149" s="6"/>
      <c r="G149" s="6"/>
      <c r="H149" s="6"/>
      <c r="I149" s="6"/>
      <c r="J149" s="6"/>
      <c r="K149" s="6"/>
      <c r="L149" s="6"/>
      <c r="M149" s="6"/>
      <c r="N149" s="119"/>
      <c r="O149" s="6"/>
      <c r="P149" s="6"/>
      <c r="Q149" s="6"/>
      <c r="R149" s="6"/>
    </row>
    <row r="150" spans="1:18" x14ac:dyDescent="0.25">
      <c r="A150" s="6"/>
      <c r="B150" s="6"/>
      <c r="C150" s="6"/>
      <c r="D150" s="6"/>
      <c r="E150" s="6"/>
      <c r="F150" s="6"/>
      <c r="G150" s="6"/>
      <c r="H150" s="6"/>
      <c r="I150" s="6"/>
      <c r="J150" s="6"/>
      <c r="K150" s="6"/>
      <c r="L150" s="6"/>
      <c r="M150" s="6"/>
      <c r="N150" s="119"/>
      <c r="O150" s="6"/>
      <c r="P150" s="6"/>
      <c r="Q150" s="6"/>
      <c r="R150" s="6"/>
    </row>
    <row r="151" spans="1:18" x14ac:dyDescent="0.25">
      <c r="A151" s="6"/>
      <c r="B151" s="6"/>
      <c r="C151" s="6"/>
      <c r="D151" s="6"/>
      <c r="E151" s="6"/>
      <c r="F151" s="6"/>
      <c r="G151" s="6"/>
      <c r="H151" s="6"/>
      <c r="I151" s="6"/>
      <c r="J151" s="6"/>
      <c r="K151" s="6"/>
      <c r="L151" s="6"/>
      <c r="M151" s="6"/>
      <c r="N151" s="119"/>
      <c r="O151" s="6"/>
      <c r="P151" s="6"/>
      <c r="Q151" s="6"/>
      <c r="R151" s="6"/>
    </row>
    <row r="152" spans="1:18" x14ac:dyDescent="0.25">
      <c r="A152" s="6"/>
      <c r="B152" s="6"/>
      <c r="C152" s="6"/>
      <c r="D152" s="6"/>
      <c r="E152" s="6"/>
      <c r="F152" s="6"/>
      <c r="G152" s="6"/>
      <c r="H152" s="6"/>
      <c r="I152" s="6"/>
      <c r="J152" s="6"/>
      <c r="K152" s="6"/>
      <c r="L152" s="6"/>
      <c r="M152" s="6"/>
      <c r="N152" s="119"/>
      <c r="O152" s="6"/>
      <c r="P152" s="6"/>
      <c r="Q152" s="6"/>
      <c r="R152" s="6"/>
    </row>
    <row r="153" spans="1:18" x14ac:dyDescent="0.25">
      <c r="A153" s="6"/>
      <c r="B153" s="6"/>
      <c r="C153" s="6"/>
      <c r="D153" s="6"/>
      <c r="E153" s="6"/>
      <c r="F153" s="6"/>
      <c r="G153" s="6"/>
      <c r="H153" s="6"/>
      <c r="I153" s="6"/>
      <c r="J153" s="6"/>
      <c r="K153" s="6"/>
      <c r="L153" s="6"/>
      <c r="M153" s="6"/>
      <c r="N153" s="119"/>
      <c r="O153" s="6"/>
      <c r="P153" s="6"/>
      <c r="Q153" s="6"/>
      <c r="R153" s="6"/>
    </row>
    <row r="154" spans="1:18" x14ac:dyDescent="0.25">
      <c r="A154" s="6"/>
      <c r="B154" s="6"/>
      <c r="C154" s="6"/>
      <c r="D154" s="6"/>
      <c r="E154" s="6"/>
      <c r="F154" s="6"/>
      <c r="G154" s="6"/>
      <c r="H154" s="6"/>
      <c r="I154" s="6"/>
      <c r="J154" s="6"/>
      <c r="K154" s="6"/>
      <c r="L154" s="6"/>
      <c r="M154" s="6"/>
      <c r="N154" s="119"/>
      <c r="O154" s="6"/>
      <c r="P154" s="6"/>
      <c r="Q154" s="6"/>
      <c r="R154" s="6"/>
    </row>
    <row r="155" spans="1:18" x14ac:dyDescent="0.25">
      <c r="A155" s="6"/>
      <c r="B155" s="6"/>
      <c r="C155" s="6"/>
      <c r="D155" s="6"/>
      <c r="E155" s="6"/>
      <c r="F155" s="6"/>
      <c r="G155" s="6"/>
      <c r="H155" s="6"/>
      <c r="I155" s="6"/>
      <c r="J155" s="6"/>
      <c r="K155" s="6"/>
      <c r="L155" s="6"/>
      <c r="M155" s="6"/>
      <c r="N155" s="119"/>
      <c r="O155" s="6"/>
      <c r="P155" s="6"/>
      <c r="Q155" s="6"/>
      <c r="R155" s="6"/>
    </row>
    <row r="156" spans="1:18" x14ac:dyDescent="0.25">
      <c r="A156" s="6"/>
      <c r="B156" s="6"/>
      <c r="C156" s="6"/>
      <c r="D156" s="6"/>
      <c r="E156" s="6"/>
      <c r="F156" s="6"/>
      <c r="G156" s="6"/>
      <c r="H156" s="6"/>
      <c r="I156" s="6"/>
      <c r="J156" s="6"/>
      <c r="K156" s="6"/>
      <c r="L156" s="6"/>
      <c r="M156" s="6"/>
      <c r="N156" s="119"/>
      <c r="O156" s="6"/>
      <c r="P156" s="6"/>
      <c r="Q156" s="6"/>
      <c r="R156" s="6"/>
    </row>
    <row r="157" spans="1:18" x14ac:dyDescent="0.25">
      <c r="A157" s="6"/>
      <c r="B157" s="6"/>
      <c r="C157" s="6"/>
      <c r="D157" s="6"/>
      <c r="E157" s="6"/>
      <c r="F157" s="6"/>
      <c r="G157" s="6"/>
      <c r="H157" s="6"/>
      <c r="I157" s="6"/>
      <c r="J157" s="6"/>
      <c r="K157" s="6"/>
      <c r="L157" s="6"/>
      <c r="M157" s="6"/>
      <c r="N157" s="119"/>
      <c r="O157" s="6"/>
      <c r="P157" s="6"/>
      <c r="Q157" s="6"/>
      <c r="R157" s="6"/>
    </row>
    <row r="158" spans="1:18" x14ac:dyDescent="0.25">
      <c r="A158" s="6"/>
      <c r="B158" s="6"/>
      <c r="C158" s="6"/>
      <c r="D158" s="6"/>
      <c r="E158" s="6"/>
      <c r="F158" s="6"/>
      <c r="G158" s="6"/>
      <c r="H158" s="6"/>
      <c r="I158" s="6"/>
      <c r="J158" s="6"/>
      <c r="K158" s="6"/>
      <c r="L158" s="6"/>
      <c r="M158" s="6"/>
      <c r="N158" s="119"/>
      <c r="O158" s="6"/>
      <c r="P158" s="6"/>
      <c r="Q158" s="6"/>
      <c r="R158" s="6"/>
    </row>
    <row r="159" spans="1:18" x14ac:dyDescent="0.25">
      <c r="A159" s="6"/>
      <c r="B159" s="6"/>
      <c r="C159" s="6"/>
      <c r="D159" s="6"/>
      <c r="E159" s="6"/>
      <c r="F159" s="6"/>
      <c r="G159" s="6"/>
      <c r="H159" s="6"/>
      <c r="I159" s="6"/>
      <c r="J159" s="6"/>
      <c r="K159" s="6"/>
      <c r="L159" s="6"/>
      <c r="M159" s="6"/>
      <c r="N159" s="119"/>
      <c r="O159" s="6"/>
      <c r="P159" s="6"/>
      <c r="Q159" s="6"/>
      <c r="R159" s="6"/>
    </row>
    <row r="160" spans="1:18" x14ac:dyDescent="0.25">
      <c r="A160" s="6"/>
      <c r="B160" s="6"/>
      <c r="C160" s="6"/>
      <c r="D160" s="6"/>
      <c r="E160" s="6"/>
      <c r="F160" s="6"/>
      <c r="G160" s="6"/>
      <c r="H160" s="6"/>
      <c r="I160" s="6"/>
      <c r="J160" s="6"/>
      <c r="K160" s="6"/>
      <c r="L160" s="6"/>
      <c r="M160" s="6"/>
      <c r="N160" s="119"/>
      <c r="O160" s="6"/>
      <c r="P160" s="6"/>
      <c r="Q160" s="6"/>
      <c r="R160" s="6"/>
    </row>
    <row r="161" spans="1:18" x14ac:dyDescent="0.25">
      <c r="A161" s="6"/>
      <c r="B161" s="6"/>
      <c r="C161" s="6"/>
      <c r="D161" s="6"/>
      <c r="E161" s="6"/>
      <c r="F161" s="6"/>
      <c r="G161" s="6"/>
      <c r="H161" s="6"/>
      <c r="I161" s="6"/>
      <c r="J161" s="6"/>
      <c r="K161" s="6"/>
      <c r="L161" s="6"/>
      <c r="M161" s="6"/>
      <c r="N161" s="119"/>
      <c r="O161" s="6"/>
      <c r="P161" s="6"/>
      <c r="Q161" s="6"/>
      <c r="R161" s="6"/>
    </row>
    <row r="162" spans="1:18" x14ac:dyDescent="0.25">
      <c r="A162" s="6"/>
      <c r="B162" s="6"/>
      <c r="C162" s="6"/>
      <c r="D162" s="6"/>
      <c r="E162" s="6"/>
      <c r="F162" s="6"/>
      <c r="G162" s="6"/>
      <c r="H162" s="6"/>
      <c r="I162" s="6"/>
      <c r="J162" s="6"/>
      <c r="K162" s="6"/>
      <c r="L162" s="6"/>
      <c r="M162" s="6"/>
      <c r="N162" s="119"/>
      <c r="O162" s="6"/>
      <c r="P162" s="6"/>
      <c r="Q162" s="6"/>
      <c r="R162" s="6"/>
    </row>
    <row r="163" spans="1:18" x14ac:dyDescent="0.25">
      <c r="A163" s="6"/>
      <c r="B163" s="6"/>
      <c r="C163" s="6"/>
      <c r="D163" s="6"/>
      <c r="E163" s="6"/>
      <c r="F163" s="6"/>
      <c r="G163" s="6"/>
      <c r="H163" s="6"/>
      <c r="I163" s="6"/>
      <c r="J163" s="6"/>
      <c r="K163" s="6"/>
      <c r="L163" s="6"/>
      <c r="M163" s="6"/>
      <c r="N163" s="119"/>
      <c r="O163" s="6"/>
      <c r="P163" s="6"/>
      <c r="Q163" s="6"/>
      <c r="R163" s="6"/>
    </row>
    <row r="164" spans="1:18" x14ac:dyDescent="0.25">
      <c r="A164" s="6"/>
      <c r="B164" s="6"/>
      <c r="C164" s="6"/>
      <c r="D164" s="6"/>
      <c r="E164" s="6"/>
      <c r="F164" s="6"/>
      <c r="G164" s="6"/>
      <c r="H164" s="6"/>
      <c r="I164" s="6"/>
      <c r="J164" s="6"/>
      <c r="K164" s="6"/>
      <c r="L164" s="6"/>
      <c r="M164" s="6"/>
      <c r="N164" s="119"/>
      <c r="O164" s="6"/>
      <c r="P164" s="6"/>
      <c r="Q164" s="6"/>
      <c r="R164" s="6"/>
    </row>
    <row r="165" spans="1:18" x14ac:dyDescent="0.25">
      <c r="A165" s="6"/>
      <c r="B165" s="6"/>
      <c r="C165" s="6"/>
      <c r="D165" s="6"/>
      <c r="E165" s="6"/>
      <c r="F165" s="6"/>
      <c r="G165" s="6"/>
      <c r="H165" s="6"/>
      <c r="I165" s="6"/>
      <c r="J165" s="6"/>
      <c r="K165" s="6"/>
      <c r="L165" s="6"/>
      <c r="M165" s="6"/>
      <c r="N165" s="119"/>
      <c r="O165" s="6"/>
      <c r="P165" s="6"/>
      <c r="Q165" s="6"/>
      <c r="R165" s="6"/>
    </row>
    <row r="166" spans="1:18" x14ac:dyDescent="0.25">
      <c r="A166" s="6"/>
      <c r="B166" s="6"/>
      <c r="C166" s="6"/>
      <c r="D166" s="6"/>
      <c r="E166" s="6"/>
      <c r="F166" s="6"/>
      <c r="G166" s="6"/>
      <c r="H166" s="6"/>
      <c r="I166" s="6"/>
      <c r="J166" s="6"/>
      <c r="K166" s="6"/>
      <c r="L166" s="6"/>
      <c r="M166" s="6"/>
      <c r="N166" s="119"/>
      <c r="O166" s="6"/>
      <c r="P166" s="6"/>
      <c r="Q166" s="6"/>
      <c r="R166" s="6"/>
    </row>
    <row r="167" spans="1:18" x14ac:dyDescent="0.25">
      <c r="A167" s="6"/>
      <c r="B167" s="6"/>
      <c r="C167" s="6"/>
      <c r="D167" s="6"/>
      <c r="E167" s="6"/>
      <c r="F167" s="6"/>
      <c r="G167" s="6"/>
      <c r="H167" s="6"/>
      <c r="I167" s="6"/>
      <c r="J167" s="6"/>
      <c r="K167" s="6"/>
      <c r="L167" s="6"/>
      <c r="M167" s="6"/>
      <c r="N167" s="119"/>
      <c r="O167" s="6"/>
      <c r="P167" s="6"/>
      <c r="Q167" s="6"/>
      <c r="R167" s="6"/>
    </row>
    <row r="168" spans="1:18" x14ac:dyDescent="0.25">
      <c r="A168" s="6"/>
      <c r="B168" s="6"/>
      <c r="C168" s="6"/>
      <c r="D168" s="6"/>
      <c r="E168" s="6"/>
      <c r="F168" s="6"/>
      <c r="G168" s="6"/>
      <c r="H168" s="6"/>
      <c r="I168" s="6"/>
      <c r="J168" s="6"/>
      <c r="K168" s="6"/>
      <c r="L168" s="6"/>
      <c r="M168" s="6"/>
      <c r="N168" s="119"/>
      <c r="O168" s="6"/>
      <c r="P168" s="6"/>
      <c r="Q168" s="6"/>
      <c r="R168" s="6"/>
    </row>
    <row r="169" spans="1:18" x14ac:dyDescent="0.25">
      <c r="A169" s="6"/>
      <c r="B169" s="6"/>
      <c r="C169" s="6"/>
      <c r="D169" s="6"/>
      <c r="E169" s="6"/>
      <c r="F169" s="6"/>
      <c r="G169" s="6"/>
      <c r="H169" s="6"/>
      <c r="I169" s="6"/>
      <c r="J169" s="6"/>
      <c r="K169" s="6"/>
      <c r="L169" s="6"/>
      <c r="M169" s="6"/>
      <c r="N169" s="119"/>
      <c r="O169" s="6"/>
      <c r="P169" s="6"/>
      <c r="Q169" s="6"/>
      <c r="R169" s="6"/>
    </row>
    <row r="170" spans="1:18" x14ac:dyDescent="0.25">
      <c r="A170" s="6"/>
      <c r="B170" s="6"/>
      <c r="C170" s="6"/>
      <c r="D170" s="6"/>
      <c r="E170" s="6"/>
      <c r="F170" s="6"/>
      <c r="G170" s="6"/>
      <c r="H170" s="6"/>
      <c r="I170" s="6"/>
      <c r="J170" s="6"/>
      <c r="K170" s="6"/>
      <c r="L170" s="6"/>
      <c r="M170" s="6"/>
      <c r="N170" s="119"/>
      <c r="O170" s="6"/>
      <c r="P170" s="6"/>
      <c r="Q170" s="6"/>
      <c r="R170" s="6"/>
    </row>
    <row r="171" spans="1:18" x14ac:dyDescent="0.25">
      <c r="A171" s="6"/>
      <c r="B171" s="6"/>
      <c r="C171" s="6"/>
      <c r="D171" s="6"/>
      <c r="E171" s="6"/>
      <c r="F171" s="6"/>
      <c r="G171" s="6"/>
      <c r="H171" s="6"/>
      <c r="I171" s="6"/>
      <c r="J171" s="6"/>
      <c r="K171" s="6"/>
      <c r="L171" s="6"/>
      <c r="M171" s="6"/>
      <c r="N171" s="119"/>
      <c r="O171" s="6"/>
      <c r="P171" s="6"/>
      <c r="Q171" s="6"/>
      <c r="R171" s="6"/>
    </row>
    <row r="172" spans="1:18" x14ac:dyDescent="0.25">
      <c r="A172" s="6"/>
      <c r="B172" s="6"/>
      <c r="C172" s="6"/>
      <c r="D172" s="6"/>
      <c r="E172" s="6"/>
      <c r="F172" s="6"/>
      <c r="G172" s="6"/>
      <c r="H172" s="6"/>
      <c r="I172" s="6"/>
      <c r="J172" s="6"/>
      <c r="K172" s="6"/>
      <c r="L172" s="6"/>
      <c r="M172" s="6"/>
      <c r="N172" s="119"/>
      <c r="O172" s="6"/>
      <c r="P172" s="6"/>
      <c r="Q172" s="6"/>
      <c r="R172" s="6"/>
    </row>
    <row r="173" spans="1:18" x14ac:dyDescent="0.25">
      <c r="A173" s="6"/>
      <c r="B173" s="6"/>
      <c r="C173" s="6"/>
      <c r="D173" s="6"/>
      <c r="E173" s="6"/>
      <c r="F173" s="6"/>
      <c r="G173" s="6"/>
      <c r="H173" s="6"/>
      <c r="I173" s="6"/>
      <c r="J173" s="6"/>
      <c r="K173" s="6"/>
      <c r="L173" s="6"/>
      <c r="M173" s="6"/>
      <c r="N173" s="119"/>
      <c r="O173" s="6"/>
      <c r="P173" s="6"/>
      <c r="Q173" s="6"/>
      <c r="R173" s="6"/>
    </row>
    <row r="174" spans="1:18" x14ac:dyDescent="0.25">
      <c r="A174" s="6"/>
      <c r="B174" s="6"/>
      <c r="C174" s="6"/>
      <c r="D174" s="6"/>
      <c r="E174" s="6"/>
      <c r="F174" s="6"/>
      <c r="G174" s="6"/>
      <c r="H174" s="6"/>
      <c r="I174" s="6"/>
      <c r="J174" s="6"/>
      <c r="K174" s="6"/>
      <c r="L174" s="6"/>
      <c r="M174" s="6"/>
      <c r="N174" s="119"/>
      <c r="O174" s="6"/>
      <c r="P174" s="6"/>
      <c r="Q174" s="6"/>
      <c r="R174" s="6"/>
    </row>
    <row r="175" spans="1:18" x14ac:dyDescent="0.25">
      <c r="A175" s="6"/>
      <c r="B175" s="6"/>
      <c r="C175" s="6"/>
      <c r="D175" s="6"/>
      <c r="E175" s="6"/>
      <c r="F175" s="6"/>
      <c r="G175" s="6"/>
      <c r="H175" s="6"/>
      <c r="I175" s="6"/>
      <c r="J175" s="6"/>
      <c r="K175" s="6"/>
      <c r="L175" s="6"/>
      <c r="M175" s="6"/>
      <c r="N175" s="119"/>
      <c r="O175" s="6"/>
      <c r="P175" s="6"/>
      <c r="Q175" s="6"/>
      <c r="R175" s="6"/>
    </row>
    <row r="176" spans="1:18" x14ac:dyDescent="0.25">
      <c r="A176" s="6"/>
      <c r="B176" s="6"/>
      <c r="C176" s="6"/>
      <c r="D176" s="6"/>
      <c r="E176" s="6"/>
      <c r="F176" s="6"/>
      <c r="G176" s="6"/>
      <c r="H176" s="6"/>
      <c r="I176" s="6"/>
      <c r="J176" s="6"/>
      <c r="K176" s="6"/>
      <c r="L176" s="6"/>
      <c r="M176" s="6"/>
      <c r="N176" s="119"/>
      <c r="O176" s="6"/>
      <c r="P176" s="6"/>
      <c r="Q176" s="6"/>
      <c r="R176" s="6"/>
    </row>
    <row r="177" spans="1:18" x14ac:dyDescent="0.25">
      <c r="A177" s="6"/>
      <c r="B177" s="6"/>
      <c r="C177" s="6"/>
      <c r="D177" s="6"/>
      <c r="E177" s="6"/>
      <c r="F177" s="6"/>
      <c r="G177" s="6"/>
      <c r="H177" s="6"/>
      <c r="I177" s="6"/>
      <c r="J177" s="6"/>
      <c r="K177" s="6"/>
      <c r="L177" s="6"/>
      <c r="M177" s="6"/>
      <c r="N177" s="119"/>
      <c r="O177" s="6"/>
      <c r="P177" s="6"/>
      <c r="Q177" s="6"/>
      <c r="R177" s="6"/>
    </row>
    <row r="178" spans="1:18" x14ac:dyDescent="0.25">
      <c r="A178" s="6"/>
      <c r="B178" s="6"/>
      <c r="C178" s="6"/>
      <c r="D178" s="6"/>
      <c r="E178" s="6"/>
      <c r="F178" s="6"/>
      <c r="G178" s="6"/>
      <c r="H178" s="6"/>
      <c r="I178" s="6"/>
      <c r="J178" s="6"/>
      <c r="K178" s="6"/>
      <c r="L178" s="6"/>
      <c r="M178" s="6"/>
      <c r="N178" s="119"/>
      <c r="O178" s="6"/>
      <c r="P178" s="6"/>
      <c r="Q178" s="6"/>
      <c r="R178" s="6"/>
    </row>
    <row r="179" spans="1:18" x14ac:dyDescent="0.25">
      <c r="A179" s="6"/>
      <c r="B179" s="6"/>
      <c r="C179" s="6"/>
      <c r="D179" s="6"/>
      <c r="E179" s="6"/>
      <c r="F179" s="6"/>
      <c r="G179" s="6"/>
      <c r="H179" s="6"/>
      <c r="I179" s="6"/>
      <c r="J179" s="6"/>
      <c r="K179" s="6"/>
      <c r="L179" s="6"/>
      <c r="M179" s="6"/>
      <c r="N179" s="119"/>
      <c r="O179" s="6"/>
      <c r="P179" s="6"/>
      <c r="Q179" s="6"/>
      <c r="R179" s="6"/>
    </row>
    <row r="180" spans="1:18" x14ac:dyDescent="0.25">
      <c r="A180" s="6"/>
      <c r="B180" s="6"/>
      <c r="C180" s="6"/>
      <c r="D180" s="6"/>
      <c r="E180" s="6"/>
      <c r="F180" s="6"/>
      <c r="G180" s="6"/>
      <c r="H180" s="6"/>
      <c r="I180" s="6"/>
      <c r="J180" s="6"/>
      <c r="K180" s="6"/>
      <c r="L180" s="6"/>
      <c r="M180" s="6"/>
      <c r="N180" s="119"/>
      <c r="O180" s="6"/>
      <c r="P180" s="6"/>
      <c r="Q180" s="6"/>
      <c r="R180" s="6"/>
    </row>
    <row r="181" spans="1:18" x14ac:dyDescent="0.25">
      <c r="A181" s="6"/>
      <c r="B181" s="6"/>
      <c r="C181" s="6"/>
      <c r="D181" s="6"/>
      <c r="E181" s="6"/>
      <c r="F181" s="6"/>
      <c r="G181" s="6"/>
      <c r="H181" s="6"/>
      <c r="I181" s="6"/>
      <c r="J181" s="6"/>
      <c r="K181" s="6"/>
      <c r="L181" s="6"/>
      <c r="M181" s="6"/>
      <c r="N181" s="119"/>
      <c r="O181" s="6"/>
      <c r="P181" s="6"/>
      <c r="Q181" s="6"/>
      <c r="R181" s="6"/>
    </row>
    <row r="182" spans="1:18" x14ac:dyDescent="0.25">
      <c r="A182" s="6"/>
      <c r="B182" s="6"/>
      <c r="C182" s="6"/>
      <c r="D182" s="6"/>
      <c r="E182" s="6"/>
      <c r="F182" s="6"/>
      <c r="G182" s="6"/>
      <c r="H182" s="6"/>
      <c r="I182" s="6"/>
      <c r="J182" s="6"/>
      <c r="K182" s="6"/>
      <c r="L182" s="6"/>
      <c r="M182" s="6"/>
      <c r="N182" s="119"/>
      <c r="O182" s="6"/>
      <c r="P182" s="6"/>
      <c r="Q182" s="6"/>
      <c r="R182" s="6"/>
    </row>
    <row r="183" spans="1:18" x14ac:dyDescent="0.25">
      <c r="A183" s="6"/>
      <c r="B183" s="6"/>
      <c r="C183" s="6"/>
      <c r="D183" s="6"/>
      <c r="E183" s="6"/>
      <c r="F183" s="6"/>
      <c r="G183" s="6"/>
      <c r="H183" s="6"/>
      <c r="I183" s="6"/>
      <c r="J183" s="6"/>
      <c r="K183" s="6"/>
      <c r="L183" s="6"/>
      <c r="M183" s="6"/>
      <c r="N183" s="119"/>
      <c r="O183" s="6"/>
      <c r="P183" s="6"/>
      <c r="Q183" s="6"/>
      <c r="R183" s="6"/>
    </row>
    <row r="184" spans="1:18" x14ac:dyDescent="0.25">
      <c r="A184" s="6"/>
      <c r="B184" s="6"/>
      <c r="C184" s="6"/>
      <c r="D184" s="6"/>
      <c r="E184" s="6"/>
      <c r="F184" s="6"/>
      <c r="G184" s="6"/>
      <c r="H184" s="6"/>
      <c r="I184" s="6"/>
      <c r="J184" s="6"/>
      <c r="K184" s="6"/>
      <c r="L184" s="6"/>
      <c r="M184" s="6"/>
      <c r="N184" s="119"/>
      <c r="O184" s="6"/>
      <c r="P184" s="6"/>
      <c r="Q184" s="6"/>
      <c r="R184" s="6"/>
    </row>
    <row r="185" spans="1:18" x14ac:dyDescent="0.25">
      <c r="A185" s="6"/>
      <c r="B185" s="6"/>
      <c r="C185" s="6"/>
      <c r="D185" s="6"/>
      <c r="E185" s="6"/>
      <c r="F185" s="6"/>
      <c r="G185" s="6"/>
      <c r="H185" s="6"/>
      <c r="I185" s="6"/>
      <c r="J185" s="6"/>
      <c r="K185" s="6"/>
      <c r="L185" s="6"/>
      <c r="M185" s="6"/>
      <c r="N185" s="119"/>
      <c r="O185" s="6"/>
      <c r="P185" s="6"/>
      <c r="Q185" s="6"/>
      <c r="R185" s="6"/>
    </row>
    <row r="186" spans="1:18" x14ac:dyDescent="0.25">
      <c r="A186" s="6"/>
      <c r="B186" s="6"/>
      <c r="C186" s="6"/>
      <c r="D186" s="6"/>
      <c r="E186" s="6"/>
      <c r="F186" s="6"/>
      <c r="G186" s="6"/>
      <c r="H186" s="6"/>
      <c r="I186" s="6"/>
      <c r="J186" s="6"/>
      <c r="K186" s="6"/>
      <c r="L186" s="6"/>
      <c r="M186" s="6"/>
      <c r="N186" s="119"/>
      <c r="O186" s="6"/>
      <c r="P186" s="6"/>
      <c r="Q186" s="6"/>
      <c r="R186" s="6"/>
    </row>
    <row r="187" spans="1:18" x14ac:dyDescent="0.25">
      <c r="A187" s="6"/>
      <c r="B187" s="6"/>
      <c r="C187" s="6"/>
      <c r="D187" s="6"/>
      <c r="E187" s="6"/>
      <c r="F187" s="6"/>
      <c r="G187" s="6"/>
      <c r="H187" s="6"/>
      <c r="I187" s="6"/>
      <c r="J187" s="6"/>
      <c r="K187" s="6"/>
      <c r="L187" s="6"/>
      <c r="M187" s="6"/>
      <c r="N187" s="119"/>
      <c r="O187" s="6"/>
      <c r="P187" s="6"/>
      <c r="Q187" s="6"/>
      <c r="R187" s="6"/>
    </row>
    <row r="188" spans="1:18" x14ac:dyDescent="0.25">
      <c r="A188" s="6"/>
      <c r="B188" s="6"/>
      <c r="C188" s="6"/>
      <c r="D188" s="6"/>
      <c r="E188" s="6"/>
      <c r="F188" s="6"/>
      <c r="G188" s="6"/>
      <c r="H188" s="6"/>
      <c r="I188" s="6"/>
      <c r="J188" s="6"/>
      <c r="K188" s="6"/>
      <c r="L188" s="6"/>
      <c r="M188" s="6"/>
      <c r="N188" s="119"/>
      <c r="O188" s="6"/>
      <c r="P188" s="6"/>
      <c r="Q188" s="6"/>
      <c r="R188" s="6"/>
    </row>
    <row r="189" spans="1:18" x14ac:dyDescent="0.25">
      <c r="A189" s="6"/>
      <c r="B189" s="6"/>
      <c r="C189" s="6"/>
      <c r="D189" s="6"/>
      <c r="E189" s="6"/>
      <c r="F189" s="6"/>
      <c r="G189" s="6"/>
      <c r="H189" s="6"/>
      <c r="I189" s="6"/>
      <c r="J189" s="6"/>
      <c r="K189" s="6"/>
      <c r="L189" s="6"/>
      <c r="M189" s="6"/>
      <c r="N189" s="119"/>
      <c r="O189" s="6"/>
      <c r="P189" s="6"/>
      <c r="Q189" s="6"/>
      <c r="R189" s="6"/>
    </row>
    <row r="190" spans="1:18" x14ac:dyDescent="0.25">
      <c r="A190" s="6"/>
      <c r="B190" s="6"/>
      <c r="C190" s="6"/>
      <c r="D190" s="6"/>
      <c r="E190" s="6"/>
      <c r="F190" s="6"/>
      <c r="G190" s="6"/>
      <c r="H190" s="6"/>
      <c r="I190" s="6"/>
      <c r="J190" s="6"/>
      <c r="K190" s="6"/>
      <c r="L190" s="6"/>
      <c r="M190" s="6"/>
      <c r="N190" s="119"/>
      <c r="O190" s="6"/>
      <c r="P190" s="6"/>
      <c r="Q190" s="6"/>
      <c r="R190" s="6"/>
    </row>
    <row r="191" spans="1:18" x14ac:dyDescent="0.25">
      <c r="A191" s="6"/>
      <c r="B191" s="6"/>
      <c r="C191" s="6"/>
      <c r="D191" s="6"/>
      <c r="E191" s="6"/>
      <c r="F191" s="6"/>
      <c r="G191" s="6"/>
      <c r="H191" s="6"/>
      <c r="I191" s="6"/>
      <c r="J191" s="6"/>
      <c r="K191" s="6"/>
      <c r="L191" s="6"/>
      <c r="M191" s="6"/>
      <c r="N191" s="119"/>
      <c r="O191" s="6"/>
      <c r="P191" s="6"/>
      <c r="Q191" s="6"/>
      <c r="R191" s="6"/>
    </row>
    <row r="192" spans="1:18" x14ac:dyDescent="0.25">
      <c r="A192" s="6"/>
      <c r="B192" s="6"/>
      <c r="C192" s="6"/>
      <c r="D192" s="6"/>
      <c r="E192" s="6"/>
      <c r="F192" s="6"/>
      <c r="G192" s="6"/>
      <c r="H192" s="6"/>
      <c r="I192" s="6"/>
      <c r="J192" s="6"/>
      <c r="K192" s="6"/>
      <c r="L192" s="6"/>
      <c r="M192" s="6"/>
      <c r="N192" s="119"/>
      <c r="O192" s="6"/>
      <c r="P192" s="6"/>
      <c r="Q192" s="6"/>
      <c r="R192" s="6"/>
    </row>
    <row r="193" spans="1:18" x14ac:dyDescent="0.25">
      <c r="A193" s="6"/>
      <c r="B193" s="6"/>
      <c r="C193" s="6"/>
      <c r="D193" s="6"/>
      <c r="E193" s="6"/>
      <c r="F193" s="6"/>
      <c r="G193" s="6"/>
      <c r="H193" s="6"/>
      <c r="I193" s="6"/>
      <c r="J193" s="6"/>
      <c r="K193" s="6"/>
      <c r="L193" s="6"/>
      <c r="M193" s="6"/>
      <c r="N193" s="119"/>
      <c r="O193" s="6"/>
      <c r="P193" s="6"/>
      <c r="Q193" s="6"/>
      <c r="R193" s="6"/>
    </row>
    <row r="194" spans="1:18" x14ac:dyDescent="0.25">
      <c r="A194" s="6"/>
      <c r="B194" s="6"/>
      <c r="C194" s="6"/>
      <c r="D194" s="6"/>
      <c r="E194" s="6"/>
      <c r="F194" s="6"/>
      <c r="G194" s="6"/>
      <c r="H194" s="6"/>
      <c r="I194" s="6"/>
      <c r="J194" s="6"/>
      <c r="K194" s="6"/>
      <c r="L194" s="6"/>
      <c r="M194" s="6"/>
      <c r="N194" s="119"/>
      <c r="O194" s="6"/>
      <c r="P194" s="6"/>
      <c r="Q194" s="6"/>
      <c r="R194" s="6"/>
    </row>
    <row r="195" spans="1:18" x14ac:dyDescent="0.25">
      <c r="A195" s="6"/>
      <c r="B195" s="6"/>
      <c r="C195" s="6"/>
      <c r="D195" s="6"/>
      <c r="E195" s="6"/>
      <c r="F195" s="6"/>
      <c r="G195" s="6"/>
      <c r="H195" s="6"/>
      <c r="I195" s="6"/>
      <c r="J195" s="6"/>
      <c r="K195" s="6"/>
      <c r="L195" s="6"/>
      <c r="M195" s="6"/>
      <c r="N195" s="119"/>
      <c r="O195" s="6"/>
      <c r="P195" s="6"/>
      <c r="Q195" s="6"/>
      <c r="R195" s="6"/>
    </row>
    <row r="196" spans="1:18" x14ac:dyDescent="0.25">
      <c r="A196" s="6"/>
      <c r="B196" s="6"/>
      <c r="C196" s="6"/>
      <c r="D196" s="6"/>
      <c r="E196" s="6"/>
      <c r="F196" s="6"/>
      <c r="G196" s="6"/>
      <c r="H196" s="6"/>
      <c r="I196" s="6"/>
      <c r="J196" s="6"/>
      <c r="K196" s="6"/>
      <c r="L196" s="6"/>
      <c r="M196" s="6"/>
      <c r="N196" s="119"/>
      <c r="O196" s="6"/>
      <c r="P196" s="6"/>
      <c r="Q196" s="6"/>
      <c r="R196" s="6"/>
    </row>
    <row r="197" spans="1:18" x14ac:dyDescent="0.25">
      <c r="A197" s="6"/>
      <c r="B197" s="6"/>
      <c r="C197" s="6"/>
      <c r="D197" s="6"/>
      <c r="E197" s="6"/>
      <c r="F197" s="6"/>
      <c r="G197" s="6"/>
      <c r="H197" s="6"/>
      <c r="I197" s="6"/>
      <c r="J197" s="6"/>
      <c r="K197" s="6"/>
      <c r="L197" s="6"/>
      <c r="M197" s="6"/>
      <c r="N197" s="119"/>
      <c r="O197" s="6"/>
      <c r="P197" s="6"/>
      <c r="Q197" s="6"/>
      <c r="R197" s="6"/>
    </row>
    <row r="198" spans="1:18" x14ac:dyDescent="0.25">
      <c r="A198" s="6"/>
      <c r="B198" s="6"/>
      <c r="C198" s="6"/>
      <c r="D198" s="6"/>
      <c r="E198" s="6"/>
      <c r="F198" s="6"/>
      <c r="G198" s="6"/>
      <c r="H198" s="6"/>
      <c r="I198" s="6"/>
      <c r="J198" s="6"/>
      <c r="K198" s="6"/>
      <c r="L198" s="6"/>
      <c r="M198" s="6"/>
      <c r="N198" s="119"/>
      <c r="O198" s="6"/>
      <c r="P198" s="6"/>
      <c r="Q198" s="6"/>
      <c r="R198" s="6"/>
    </row>
    <row r="199" spans="1:18" x14ac:dyDescent="0.25">
      <c r="A199" s="6"/>
      <c r="B199" s="6"/>
      <c r="C199" s="6"/>
      <c r="D199" s="6"/>
      <c r="E199" s="6"/>
      <c r="F199" s="6"/>
      <c r="G199" s="6"/>
      <c r="H199" s="6"/>
      <c r="I199" s="6"/>
      <c r="J199" s="6"/>
      <c r="K199" s="6"/>
      <c r="L199" s="6"/>
      <c r="M199" s="6"/>
      <c r="N199" s="119"/>
      <c r="O199" s="6"/>
      <c r="P199" s="6"/>
      <c r="Q199" s="6"/>
      <c r="R199" s="6"/>
    </row>
    <row r="200" spans="1:18" x14ac:dyDescent="0.25">
      <c r="A200" s="6"/>
      <c r="B200" s="6"/>
      <c r="C200" s="6"/>
      <c r="D200" s="6"/>
      <c r="E200" s="6"/>
      <c r="F200" s="6"/>
      <c r="G200" s="6"/>
      <c r="H200" s="6"/>
      <c r="I200" s="6"/>
      <c r="J200" s="6"/>
      <c r="K200" s="6"/>
      <c r="L200" s="6"/>
      <c r="M200" s="6"/>
      <c r="N200" s="119"/>
      <c r="O200" s="6"/>
      <c r="P200" s="6"/>
      <c r="Q200" s="6"/>
      <c r="R200" s="6"/>
    </row>
    <row r="201" spans="1:18" x14ac:dyDescent="0.25">
      <c r="A201" s="6"/>
      <c r="B201" s="6"/>
      <c r="C201" s="6"/>
      <c r="D201" s="6"/>
      <c r="E201" s="6"/>
      <c r="F201" s="6"/>
      <c r="G201" s="6"/>
      <c r="H201" s="6"/>
      <c r="I201" s="6"/>
      <c r="J201" s="6"/>
      <c r="K201" s="6"/>
      <c r="L201" s="6"/>
      <c r="M201" s="6"/>
      <c r="N201" s="119"/>
      <c r="O201" s="6"/>
      <c r="P201" s="6"/>
      <c r="Q201" s="6"/>
      <c r="R201" s="6"/>
    </row>
    <row r="202" spans="1:18" x14ac:dyDescent="0.25">
      <c r="A202" s="6"/>
      <c r="B202" s="6"/>
      <c r="C202" s="6"/>
      <c r="D202" s="6"/>
      <c r="E202" s="6"/>
      <c r="F202" s="6"/>
      <c r="G202" s="6"/>
      <c r="H202" s="6"/>
      <c r="I202" s="6"/>
      <c r="J202" s="6"/>
      <c r="K202" s="6"/>
      <c r="L202" s="6"/>
      <c r="M202" s="6"/>
      <c r="N202" s="119"/>
      <c r="O202" s="6"/>
      <c r="P202" s="6"/>
      <c r="Q202" s="6"/>
      <c r="R202" s="6"/>
    </row>
    <row r="203" spans="1:18" x14ac:dyDescent="0.25">
      <c r="A203" s="6"/>
      <c r="B203" s="6"/>
      <c r="C203" s="6"/>
      <c r="D203" s="6"/>
      <c r="E203" s="6"/>
      <c r="F203" s="6"/>
      <c r="G203" s="6"/>
      <c r="H203" s="6"/>
      <c r="I203" s="6"/>
      <c r="J203" s="6"/>
      <c r="K203" s="6"/>
      <c r="L203" s="6"/>
      <c r="M203" s="6"/>
      <c r="N203" s="119"/>
      <c r="O203" s="6"/>
      <c r="P203" s="6"/>
      <c r="Q203" s="6"/>
      <c r="R203" s="6"/>
    </row>
    <row r="204" spans="1:18" x14ac:dyDescent="0.25">
      <c r="A204" s="6"/>
      <c r="B204" s="6"/>
      <c r="C204" s="6"/>
      <c r="D204" s="6"/>
      <c r="E204" s="6"/>
      <c r="F204" s="6"/>
      <c r="G204" s="6"/>
      <c r="H204" s="6"/>
      <c r="I204" s="6"/>
      <c r="J204" s="6"/>
      <c r="K204" s="6"/>
      <c r="L204" s="6"/>
      <c r="M204" s="6"/>
      <c r="N204" s="119"/>
      <c r="O204" s="6"/>
      <c r="P204" s="6"/>
      <c r="Q204" s="6"/>
      <c r="R204" s="6"/>
    </row>
    <row r="205" spans="1:18" x14ac:dyDescent="0.25">
      <c r="A205" s="6"/>
      <c r="B205" s="6"/>
      <c r="C205" s="6"/>
      <c r="D205" s="6"/>
      <c r="E205" s="6"/>
      <c r="F205" s="6"/>
      <c r="G205" s="6"/>
      <c r="H205" s="6"/>
      <c r="I205" s="6"/>
      <c r="J205" s="6"/>
      <c r="K205" s="6"/>
      <c r="L205" s="6"/>
      <c r="M205" s="6"/>
      <c r="N205" s="119"/>
      <c r="O205" s="6"/>
      <c r="P205" s="6"/>
      <c r="Q205" s="6"/>
      <c r="R205" s="6"/>
    </row>
    <row r="206" spans="1:18" x14ac:dyDescent="0.25">
      <c r="A206" s="6"/>
      <c r="B206" s="6"/>
      <c r="C206" s="6"/>
      <c r="D206" s="6"/>
      <c r="E206" s="6"/>
      <c r="F206" s="6"/>
      <c r="G206" s="6"/>
      <c r="H206" s="6"/>
      <c r="I206" s="6"/>
      <c r="J206" s="6"/>
      <c r="K206" s="6"/>
      <c r="L206" s="6"/>
      <c r="M206" s="6"/>
      <c r="N206" s="119"/>
      <c r="O206" s="6"/>
      <c r="P206" s="6"/>
      <c r="Q206" s="6"/>
      <c r="R206" s="6"/>
    </row>
    <row r="207" spans="1:18" x14ac:dyDescent="0.25">
      <c r="A207" s="6"/>
      <c r="B207" s="6"/>
      <c r="C207" s="6"/>
      <c r="D207" s="6"/>
      <c r="E207" s="6"/>
      <c r="F207" s="6"/>
      <c r="G207" s="6"/>
      <c r="H207" s="6"/>
      <c r="I207" s="6"/>
      <c r="J207" s="6"/>
      <c r="K207" s="6"/>
      <c r="L207" s="6"/>
      <c r="M207" s="6"/>
      <c r="N207" s="119"/>
      <c r="O207" s="6"/>
      <c r="P207" s="6"/>
      <c r="Q207" s="6"/>
      <c r="R207" s="6"/>
    </row>
    <row r="208" spans="1:18" x14ac:dyDescent="0.25">
      <c r="A208" s="6"/>
      <c r="B208" s="6"/>
      <c r="C208" s="6"/>
      <c r="D208" s="6"/>
      <c r="E208" s="6"/>
      <c r="F208" s="6"/>
      <c r="G208" s="6"/>
      <c r="H208" s="6"/>
      <c r="I208" s="6"/>
      <c r="J208" s="6"/>
      <c r="K208" s="6"/>
      <c r="L208" s="6"/>
      <c r="M208" s="6"/>
      <c r="N208" s="119"/>
      <c r="O208" s="6"/>
      <c r="P208" s="6"/>
      <c r="Q208" s="6"/>
      <c r="R208" s="6"/>
    </row>
    <row r="209" spans="1:18" x14ac:dyDescent="0.25">
      <c r="A209" s="6"/>
      <c r="B209" s="6"/>
      <c r="C209" s="6"/>
      <c r="D209" s="6"/>
      <c r="E209" s="6"/>
      <c r="F209" s="6"/>
      <c r="G209" s="6"/>
      <c r="H209" s="6"/>
      <c r="I209" s="6"/>
      <c r="J209" s="6"/>
      <c r="K209" s="6"/>
      <c r="L209" s="6"/>
      <c r="M209" s="6"/>
      <c r="N209" s="119"/>
      <c r="O209" s="6"/>
      <c r="P209" s="6"/>
      <c r="Q209" s="6"/>
      <c r="R209" s="6"/>
    </row>
    <row r="210" spans="1:18" x14ac:dyDescent="0.25">
      <c r="A210" s="6"/>
      <c r="B210" s="6"/>
      <c r="C210" s="6"/>
      <c r="D210" s="6"/>
      <c r="E210" s="6"/>
      <c r="F210" s="6"/>
      <c r="G210" s="6"/>
      <c r="H210" s="6"/>
      <c r="I210" s="6"/>
      <c r="J210" s="6"/>
      <c r="K210" s="6"/>
      <c r="L210" s="6"/>
      <c r="M210" s="6"/>
      <c r="N210" s="119"/>
      <c r="O210" s="6"/>
      <c r="P210" s="6"/>
      <c r="Q210" s="6"/>
      <c r="R210" s="6"/>
    </row>
    <row r="211" spans="1:18" x14ac:dyDescent="0.25">
      <c r="A211" s="6"/>
      <c r="B211" s="6"/>
      <c r="C211" s="6"/>
      <c r="D211" s="6"/>
      <c r="E211" s="6"/>
      <c r="F211" s="6"/>
      <c r="G211" s="6"/>
      <c r="H211" s="6"/>
      <c r="I211" s="6"/>
      <c r="J211" s="6"/>
      <c r="K211" s="6"/>
      <c r="L211" s="6"/>
      <c r="M211" s="6"/>
      <c r="N211" s="119"/>
      <c r="O211" s="6"/>
      <c r="P211" s="6"/>
      <c r="Q211" s="6"/>
      <c r="R211" s="6"/>
    </row>
    <row r="212" spans="1:18" x14ac:dyDescent="0.25">
      <c r="A212" s="6"/>
      <c r="B212" s="6"/>
      <c r="C212" s="6"/>
      <c r="D212" s="6"/>
      <c r="E212" s="6"/>
      <c r="F212" s="6"/>
      <c r="G212" s="6"/>
      <c r="H212" s="6"/>
      <c r="I212" s="6"/>
      <c r="J212" s="6"/>
      <c r="K212" s="6"/>
      <c r="L212" s="6"/>
      <c r="M212" s="6"/>
      <c r="N212" s="119"/>
      <c r="O212" s="6"/>
      <c r="P212" s="6"/>
      <c r="Q212" s="6"/>
      <c r="R212" s="6"/>
    </row>
    <row r="213" spans="1:18" x14ac:dyDescent="0.25">
      <c r="A213" s="6"/>
      <c r="B213" s="6"/>
      <c r="C213" s="6"/>
      <c r="D213" s="6"/>
      <c r="E213" s="6"/>
      <c r="F213" s="6"/>
      <c r="G213" s="6"/>
      <c r="H213" s="6"/>
      <c r="I213" s="6"/>
      <c r="J213" s="6"/>
      <c r="K213" s="6"/>
      <c r="L213" s="6"/>
      <c r="M213" s="6"/>
      <c r="N213" s="119"/>
      <c r="O213" s="6"/>
      <c r="P213" s="6"/>
      <c r="Q213" s="6"/>
      <c r="R213" s="6"/>
    </row>
    <row r="214" spans="1:18" x14ac:dyDescent="0.25">
      <c r="A214" s="6"/>
      <c r="B214" s="6"/>
      <c r="C214" s="6"/>
      <c r="D214" s="6"/>
      <c r="E214" s="6"/>
      <c r="F214" s="6"/>
      <c r="G214" s="6"/>
      <c r="H214" s="6"/>
      <c r="I214" s="6"/>
      <c r="J214" s="6"/>
      <c r="K214" s="6"/>
      <c r="L214" s="6"/>
      <c r="M214" s="6"/>
      <c r="N214" s="119"/>
      <c r="O214" s="6"/>
      <c r="P214" s="6"/>
      <c r="Q214" s="6"/>
      <c r="R214" s="6"/>
    </row>
    <row r="215" spans="1:18" x14ac:dyDescent="0.25">
      <c r="A215" s="6"/>
      <c r="B215" s="6"/>
      <c r="C215" s="6"/>
      <c r="D215" s="6"/>
      <c r="E215" s="6"/>
      <c r="F215" s="6"/>
      <c r="G215" s="6"/>
      <c r="H215" s="6"/>
      <c r="I215" s="6"/>
      <c r="J215" s="6"/>
      <c r="K215" s="6"/>
      <c r="L215" s="6"/>
      <c r="M215" s="6"/>
      <c r="N215" s="119"/>
      <c r="O215" s="6"/>
      <c r="P215" s="6"/>
      <c r="Q215" s="6"/>
      <c r="R215" s="6"/>
    </row>
    <row r="216" spans="1:18" x14ac:dyDescent="0.25">
      <c r="A216" s="6"/>
      <c r="B216" s="6"/>
      <c r="C216" s="6"/>
      <c r="D216" s="6"/>
      <c r="E216" s="6"/>
      <c r="F216" s="6"/>
      <c r="G216" s="6"/>
      <c r="H216" s="6"/>
      <c r="I216" s="6"/>
      <c r="J216" s="6"/>
      <c r="K216" s="6"/>
      <c r="L216" s="6"/>
      <c r="M216" s="6"/>
      <c r="N216" s="119"/>
      <c r="O216" s="6"/>
      <c r="P216" s="6"/>
      <c r="Q216" s="6"/>
      <c r="R216" s="6"/>
    </row>
    <row r="217" spans="1:18" x14ac:dyDescent="0.25">
      <c r="A217" s="6"/>
      <c r="B217" s="6"/>
      <c r="C217" s="6"/>
      <c r="D217" s="6"/>
      <c r="E217" s="6"/>
      <c r="F217" s="6"/>
      <c r="G217" s="6"/>
      <c r="H217" s="6"/>
      <c r="I217" s="6"/>
      <c r="J217" s="6"/>
      <c r="K217" s="6"/>
      <c r="L217" s="6"/>
      <c r="M217" s="6"/>
      <c r="N217" s="119"/>
      <c r="O217" s="6"/>
      <c r="P217" s="6"/>
      <c r="Q217" s="6"/>
      <c r="R217" s="6"/>
    </row>
    <row r="218" spans="1:18" x14ac:dyDescent="0.25">
      <c r="A218" s="6"/>
      <c r="B218" s="6"/>
      <c r="C218" s="6"/>
      <c r="D218" s="6"/>
      <c r="E218" s="6"/>
      <c r="F218" s="6"/>
      <c r="G218" s="6"/>
      <c r="H218" s="6"/>
      <c r="I218" s="6"/>
      <c r="J218" s="6"/>
      <c r="K218" s="6"/>
      <c r="L218" s="6"/>
      <c r="M218" s="6"/>
      <c r="N218" s="119"/>
      <c r="O218" s="6"/>
      <c r="P218" s="6"/>
      <c r="Q218" s="6"/>
      <c r="R218" s="6"/>
    </row>
    <row r="219" spans="1:18" x14ac:dyDescent="0.25">
      <c r="A219" s="6"/>
      <c r="B219" s="6"/>
      <c r="C219" s="6"/>
      <c r="D219" s="6"/>
      <c r="E219" s="6"/>
      <c r="F219" s="6"/>
      <c r="G219" s="6"/>
      <c r="H219" s="6"/>
      <c r="I219" s="6"/>
      <c r="J219" s="6"/>
      <c r="K219" s="6"/>
      <c r="L219" s="6"/>
      <c r="M219" s="6"/>
      <c r="N219" s="119"/>
      <c r="O219" s="6"/>
      <c r="P219" s="6"/>
      <c r="Q219" s="6"/>
      <c r="R219" s="6"/>
    </row>
    <row r="220" spans="1:18" x14ac:dyDescent="0.25">
      <c r="A220" s="6"/>
      <c r="B220" s="6"/>
      <c r="C220" s="6"/>
      <c r="D220" s="6"/>
      <c r="E220" s="6"/>
      <c r="F220" s="6"/>
      <c r="G220" s="6"/>
      <c r="H220" s="6"/>
      <c r="I220" s="6"/>
      <c r="J220" s="6"/>
      <c r="K220" s="6"/>
      <c r="L220" s="6"/>
      <c r="M220" s="6"/>
      <c r="N220" s="119"/>
      <c r="O220" s="6"/>
      <c r="P220" s="6"/>
      <c r="Q220" s="6"/>
      <c r="R220" s="6"/>
    </row>
    <row r="221" spans="1:18" x14ac:dyDescent="0.25">
      <c r="A221" s="6"/>
      <c r="B221" s="6"/>
      <c r="C221" s="6"/>
      <c r="D221" s="6"/>
      <c r="E221" s="6"/>
      <c r="F221" s="6"/>
      <c r="G221" s="6"/>
      <c r="H221" s="6"/>
      <c r="I221" s="6"/>
      <c r="J221" s="6"/>
      <c r="K221" s="6"/>
      <c r="L221" s="6"/>
      <c r="M221" s="6"/>
      <c r="N221" s="119"/>
      <c r="O221" s="6"/>
      <c r="P221" s="6"/>
      <c r="Q221" s="6"/>
      <c r="R221" s="6"/>
    </row>
    <row r="222" spans="1:18" x14ac:dyDescent="0.25">
      <c r="A222" s="6"/>
      <c r="B222" s="6"/>
      <c r="C222" s="6"/>
      <c r="D222" s="6"/>
      <c r="E222" s="6"/>
      <c r="F222" s="6"/>
      <c r="G222" s="6"/>
      <c r="H222" s="6"/>
      <c r="I222" s="6"/>
      <c r="J222" s="6"/>
      <c r="K222" s="6"/>
      <c r="L222" s="6"/>
      <c r="M222" s="6"/>
      <c r="N222" s="119"/>
      <c r="O222" s="6"/>
      <c r="P222" s="6"/>
      <c r="Q222" s="6"/>
      <c r="R222" s="6"/>
    </row>
    <row r="223" spans="1:18" x14ac:dyDescent="0.25">
      <c r="A223" s="6"/>
      <c r="B223" s="6"/>
      <c r="C223" s="6"/>
      <c r="D223" s="6"/>
      <c r="E223" s="6"/>
      <c r="F223" s="6"/>
      <c r="G223" s="6"/>
      <c r="H223" s="6"/>
      <c r="I223" s="6"/>
      <c r="J223" s="6"/>
      <c r="K223" s="6"/>
      <c r="L223" s="6"/>
      <c r="M223" s="6"/>
      <c r="N223" s="119"/>
      <c r="O223" s="6"/>
      <c r="P223" s="6"/>
      <c r="Q223" s="6"/>
      <c r="R223" s="6"/>
    </row>
    <row r="224" spans="1:18" x14ac:dyDescent="0.25">
      <c r="A224" s="6"/>
      <c r="B224" s="6"/>
      <c r="C224" s="6"/>
      <c r="D224" s="6"/>
      <c r="E224" s="6"/>
      <c r="F224" s="6"/>
      <c r="G224" s="6"/>
      <c r="H224" s="6"/>
      <c r="I224" s="6"/>
      <c r="J224" s="6"/>
      <c r="K224" s="6"/>
      <c r="L224" s="6"/>
      <c r="M224" s="6"/>
      <c r="N224" s="119"/>
      <c r="O224" s="6"/>
      <c r="P224" s="6"/>
      <c r="Q224" s="6"/>
      <c r="R224" s="6"/>
    </row>
    <row r="225" spans="1:18" x14ac:dyDescent="0.25">
      <c r="A225" s="6"/>
      <c r="B225" s="6"/>
      <c r="C225" s="6"/>
      <c r="D225" s="6"/>
      <c r="E225" s="6"/>
      <c r="F225" s="6"/>
      <c r="G225" s="6"/>
      <c r="H225" s="6"/>
      <c r="I225" s="6"/>
      <c r="J225" s="6"/>
      <c r="K225" s="6"/>
      <c r="L225" s="6"/>
      <c r="M225" s="6"/>
      <c r="N225" s="119"/>
      <c r="O225" s="6"/>
      <c r="P225" s="6"/>
      <c r="Q225" s="6"/>
      <c r="R225" s="6"/>
    </row>
    <row r="226" spans="1:18" x14ac:dyDescent="0.25">
      <c r="A226" s="6"/>
      <c r="B226" s="6"/>
      <c r="C226" s="6"/>
      <c r="D226" s="6"/>
      <c r="E226" s="6"/>
      <c r="F226" s="6"/>
      <c r="G226" s="6"/>
      <c r="H226" s="6"/>
      <c r="I226" s="6"/>
      <c r="J226" s="6"/>
      <c r="K226" s="6"/>
      <c r="L226" s="6"/>
      <c r="M226" s="6"/>
      <c r="N226" s="119"/>
      <c r="O226" s="6"/>
      <c r="P226" s="6"/>
      <c r="Q226" s="6"/>
      <c r="R226" s="6"/>
    </row>
    <row r="227" spans="1:18" x14ac:dyDescent="0.25">
      <c r="A227" s="6"/>
      <c r="B227" s="6"/>
      <c r="C227" s="6"/>
      <c r="D227" s="6"/>
      <c r="E227" s="6"/>
      <c r="F227" s="6"/>
      <c r="G227" s="6"/>
      <c r="H227" s="6"/>
      <c r="I227" s="6"/>
      <c r="J227" s="6"/>
      <c r="K227" s="6"/>
      <c r="L227" s="6"/>
      <c r="M227" s="6"/>
      <c r="N227" s="119"/>
      <c r="O227" s="6"/>
      <c r="P227" s="6"/>
      <c r="Q227" s="6"/>
      <c r="R227" s="6"/>
    </row>
    <row r="228" spans="1:18" x14ac:dyDescent="0.25">
      <c r="A228" s="6"/>
      <c r="B228" s="6"/>
      <c r="C228" s="6"/>
      <c r="D228" s="6"/>
      <c r="E228" s="6"/>
      <c r="F228" s="6"/>
      <c r="G228" s="6"/>
      <c r="H228" s="6"/>
      <c r="I228" s="6"/>
      <c r="J228" s="6"/>
      <c r="K228" s="6"/>
      <c r="L228" s="6"/>
      <c r="M228" s="6"/>
      <c r="N228" s="119"/>
      <c r="O228" s="6"/>
      <c r="P228" s="6"/>
      <c r="Q228" s="6"/>
      <c r="R228" s="6"/>
    </row>
    <row r="229" spans="1:18" x14ac:dyDescent="0.25">
      <c r="A229" s="6"/>
      <c r="B229" s="6"/>
      <c r="C229" s="6"/>
      <c r="D229" s="6"/>
      <c r="E229" s="6"/>
      <c r="F229" s="6"/>
      <c r="G229" s="6"/>
      <c r="H229" s="6"/>
      <c r="I229" s="6"/>
      <c r="J229" s="6"/>
      <c r="K229" s="6"/>
      <c r="L229" s="6"/>
      <c r="M229" s="6"/>
      <c r="N229" s="119"/>
      <c r="O229" s="6"/>
      <c r="P229" s="6"/>
      <c r="Q229" s="6"/>
      <c r="R229" s="6"/>
    </row>
    <row r="230" spans="1:18" x14ac:dyDescent="0.25">
      <c r="A230" s="6"/>
      <c r="B230" s="6"/>
      <c r="C230" s="6"/>
      <c r="D230" s="6"/>
      <c r="E230" s="6"/>
      <c r="F230" s="6"/>
      <c r="G230" s="6"/>
      <c r="H230" s="6"/>
      <c r="I230" s="6"/>
      <c r="J230" s="6"/>
      <c r="K230" s="6"/>
      <c r="L230" s="6"/>
      <c r="M230" s="6"/>
      <c r="N230" s="119"/>
      <c r="O230" s="6"/>
      <c r="P230" s="6"/>
      <c r="Q230" s="6"/>
      <c r="R230" s="6"/>
    </row>
    <row r="231" spans="1:18" x14ac:dyDescent="0.25">
      <c r="A231" s="6"/>
      <c r="B231" s="6"/>
      <c r="C231" s="6"/>
      <c r="D231" s="6"/>
      <c r="E231" s="6"/>
      <c r="F231" s="6"/>
      <c r="G231" s="6"/>
      <c r="H231" s="6"/>
      <c r="I231" s="6"/>
      <c r="J231" s="6"/>
      <c r="K231" s="6"/>
      <c r="L231" s="6"/>
      <c r="M231" s="6"/>
      <c r="N231" s="119"/>
      <c r="O231" s="6"/>
      <c r="P231" s="6"/>
      <c r="Q231" s="6"/>
      <c r="R231" s="6"/>
    </row>
    <row r="232" spans="1:18" x14ac:dyDescent="0.25">
      <c r="A232" s="6"/>
      <c r="B232" s="6"/>
      <c r="C232" s="6"/>
      <c r="D232" s="6"/>
      <c r="E232" s="6"/>
      <c r="F232" s="6"/>
      <c r="G232" s="6"/>
      <c r="H232" s="6"/>
      <c r="I232" s="6"/>
      <c r="J232" s="6"/>
      <c r="K232" s="6"/>
      <c r="L232" s="6"/>
      <c r="M232" s="6"/>
      <c r="N232" s="119"/>
      <c r="O232" s="6"/>
      <c r="P232" s="6"/>
      <c r="Q232" s="6"/>
      <c r="R232" s="6"/>
    </row>
    <row r="233" spans="1:18" x14ac:dyDescent="0.25">
      <c r="A233" s="6"/>
      <c r="B233" s="6"/>
      <c r="C233" s="6"/>
      <c r="D233" s="6"/>
      <c r="E233" s="6"/>
      <c r="F233" s="6"/>
      <c r="G233" s="6"/>
      <c r="H233" s="6"/>
      <c r="I233" s="6"/>
      <c r="J233" s="6"/>
      <c r="K233" s="6"/>
      <c r="L233" s="6"/>
      <c r="M233" s="6"/>
      <c r="N233" s="119"/>
      <c r="O233" s="6"/>
      <c r="P233" s="6"/>
      <c r="Q233" s="6"/>
      <c r="R233" s="6"/>
    </row>
    <row r="234" spans="1:18" x14ac:dyDescent="0.25">
      <c r="A234" s="6"/>
      <c r="B234" s="6"/>
      <c r="C234" s="6"/>
      <c r="D234" s="6"/>
      <c r="E234" s="6"/>
      <c r="F234" s="6"/>
      <c r="G234" s="6"/>
      <c r="H234" s="6"/>
      <c r="I234" s="6"/>
      <c r="J234" s="6"/>
      <c r="K234" s="6"/>
      <c r="L234" s="6"/>
      <c r="M234" s="6"/>
      <c r="N234" s="119"/>
      <c r="O234" s="6"/>
      <c r="P234" s="6"/>
      <c r="Q234" s="6"/>
      <c r="R234" s="6"/>
    </row>
    <row r="235" spans="1:18" x14ac:dyDescent="0.25">
      <c r="A235" s="6"/>
      <c r="B235" s="6"/>
      <c r="C235" s="6"/>
      <c r="D235" s="6"/>
      <c r="E235" s="6"/>
      <c r="F235" s="6"/>
      <c r="G235" s="6"/>
      <c r="H235" s="6"/>
      <c r="I235" s="6"/>
      <c r="J235" s="6"/>
      <c r="K235" s="6"/>
      <c r="L235" s="6"/>
      <c r="M235" s="6"/>
      <c r="N235" s="119"/>
      <c r="O235" s="6"/>
      <c r="P235" s="6"/>
      <c r="Q235" s="6"/>
      <c r="R235" s="6"/>
    </row>
    <row r="236" spans="1:18" x14ac:dyDescent="0.25">
      <c r="A236" s="6"/>
      <c r="B236" s="6"/>
      <c r="C236" s="6"/>
      <c r="D236" s="6"/>
      <c r="E236" s="6"/>
      <c r="F236" s="6"/>
      <c r="G236" s="6"/>
      <c r="H236" s="6"/>
      <c r="I236" s="6"/>
      <c r="J236" s="6"/>
      <c r="K236" s="6"/>
      <c r="L236" s="6"/>
      <c r="M236" s="6"/>
      <c r="N236" s="119"/>
      <c r="O236" s="6"/>
      <c r="P236" s="6"/>
      <c r="Q236" s="6"/>
      <c r="R236" s="6"/>
    </row>
    <row r="237" spans="1:18" x14ac:dyDescent="0.25">
      <c r="A237" s="6"/>
      <c r="B237" s="6"/>
      <c r="C237" s="6"/>
      <c r="D237" s="6"/>
      <c r="E237" s="6"/>
      <c r="F237" s="6"/>
      <c r="G237" s="6"/>
      <c r="H237" s="6"/>
      <c r="I237" s="6"/>
      <c r="J237" s="6"/>
      <c r="K237" s="6"/>
      <c r="L237" s="6"/>
      <c r="M237" s="6"/>
      <c r="N237" s="119"/>
      <c r="O237" s="6"/>
      <c r="P237" s="6"/>
      <c r="Q237" s="6"/>
      <c r="R237" s="6"/>
    </row>
    <row r="238" spans="1:18" x14ac:dyDescent="0.25">
      <c r="A238" s="6"/>
      <c r="B238" s="6"/>
      <c r="C238" s="6"/>
      <c r="D238" s="6"/>
      <c r="E238" s="6"/>
      <c r="F238" s="6"/>
      <c r="G238" s="6"/>
      <c r="H238" s="6"/>
      <c r="I238" s="6"/>
      <c r="J238" s="6"/>
      <c r="K238" s="6"/>
      <c r="L238" s="6"/>
      <c r="M238" s="6"/>
      <c r="N238" s="119"/>
      <c r="O238" s="6"/>
      <c r="P238" s="6"/>
      <c r="Q238" s="6"/>
      <c r="R238" s="6"/>
    </row>
    <row r="239" spans="1:18" x14ac:dyDescent="0.25">
      <c r="A239" s="6"/>
      <c r="B239" s="6"/>
      <c r="C239" s="6"/>
      <c r="D239" s="6"/>
      <c r="E239" s="6"/>
      <c r="F239" s="6"/>
      <c r="G239" s="6"/>
      <c r="H239" s="6"/>
      <c r="I239" s="6"/>
      <c r="J239" s="6"/>
      <c r="K239" s="6"/>
      <c r="L239" s="6"/>
      <c r="M239" s="6"/>
      <c r="N239" s="119"/>
      <c r="O239" s="6"/>
      <c r="P239" s="6"/>
      <c r="Q239" s="6"/>
      <c r="R239" s="6"/>
    </row>
    <row r="240" spans="1:18" x14ac:dyDescent="0.25">
      <c r="A240" s="6"/>
      <c r="B240" s="6"/>
      <c r="C240" s="6"/>
      <c r="D240" s="6"/>
      <c r="E240" s="6"/>
      <c r="F240" s="6"/>
      <c r="G240" s="6"/>
      <c r="H240" s="6"/>
      <c r="I240" s="6"/>
      <c r="J240" s="6"/>
      <c r="K240" s="6"/>
      <c r="L240" s="6"/>
      <c r="M240" s="6"/>
      <c r="N240" s="119"/>
      <c r="O240" s="6"/>
      <c r="P240" s="6"/>
      <c r="Q240" s="6"/>
      <c r="R240" s="6"/>
    </row>
    <row r="241" spans="1:18" x14ac:dyDescent="0.25">
      <c r="A241" s="6"/>
      <c r="B241" s="6"/>
      <c r="C241" s="6"/>
      <c r="D241" s="6"/>
      <c r="E241" s="6"/>
      <c r="F241" s="6"/>
      <c r="G241" s="6"/>
      <c r="H241" s="6"/>
      <c r="I241" s="6"/>
      <c r="J241" s="6"/>
      <c r="K241" s="6"/>
      <c r="L241" s="6"/>
      <c r="M241" s="6"/>
      <c r="N241" s="119"/>
      <c r="O241" s="6"/>
      <c r="P241" s="6"/>
      <c r="Q241" s="6"/>
      <c r="R241" s="6"/>
    </row>
    <row r="242" spans="1:18" x14ac:dyDescent="0.25">
      <c r="A242" s="6"/>
      <c r="B242" s="6"/>
      <c r="C242" s="6"/>
      <c r="D242" s="6"/>
      <c r="E242" s="6"/>
      <c r="F242" s="6"/>
      <c r="G242" s="6"/>
      <c r="H242" s="6"/>
      <c r="I242" s="6"/>
      <c r="J242" s="6"/>
      <c r="K242" s="6"/>
      <c r="L242" s="6"/>
      <c r="M242" s="6"/>
      <c r="N242" s="119"/>
      <c r="O242" s="6"/>
      <c r="P242" s="6"/>
      <c r="Q242" s="6"/>
      <c r="R242" s="6"/>
    </row>
    <row r="243" spans="1:18" x14ac:dyDescent="0.25">
      <c r="A243" s="6"/>
      <c r="B243" s="6"/>
      <c r="C243" s="6"/>
      <c r="D243" s="6"/>
      <c r="E243" s="6"/>
      <c r="F243" s="6"/>
      <c r="G243" s="6"/>
      <c r="H243" s="6"/>
      <c r="I243" s="6"/>
      <c r="J243" s="6"/>
      <c r="K243" s="6"/>
      <c r="L243" s="6"/>
      <c r="M243" s="6"/>
      <c r="N243" s="119"/>
      <c r="O243" s="6"/>
      <c r="P243" s="6"/>
      <c r="Q243" s="6"/>
      <c r="R243" s="6"/>
    </row>
    <row r="244" spans="1:18" x14ac:dyDescent="0.25">
      <c r="A244" s="6"/>
      <c r="B244" s="6"/>
      <c r="C244" s="6"/>
      <c r="D244" s="6"/>
      <c r="E244" s="6"/>
      <c r="F244" s="6"/>
      <c r="G244" s="6"/>
      <c r="H244" s="6"/>
      <c r="I244" s="6"/>
      <c r="J244" s="6"/>
      <c r="K244" s="6"/>
      <c r="L244" s="6"/>
      <c r="M244" s="6"/>
      <c r="N244" s="119"/>
      <c r="O244" s="6"/>
      <c r="P244" s="6"/>
      <c r="Q244" s="6"/>
      <c r="R244" s="6"/>
    </row>
    <row r="245" spans="1:18" x14ac:dyDescent="0.25">
      <c r="A245" s="6"/>
      <c r="B245" s="6"/>
      <c r="C245" s="6"/>
      <c r="D245" s="6"/>
      <c r="E245" s="6"/>
      <c r="F245" s="6"/>
      <c r="G245" s="6"/>
      <c r="H245" s="6"/>
      <c r="I245" s="6"/>
      <c r="J245" s="6"/>
      <c r="K245" s="6"/>
      <c r="L245" s="6"/>
      <c r="M245" s="6"/>
      <c r="N245" s="119"/>
      <c r="O245" s="6"/>
      <c r="P245" s="6"/>
      <c r="Q245" s="6"/>
      <c r="R245" s="6"/>
    </row>
    <row r="246" spans="1:18" x14ac:dyDescent="0.25">
      <c r="A246" s="6"/>
      <c r="B246" s="6"/>
      <c r="C246" s="6"/>
      <c r="D246" s="6"/>
      <c r="E246" s="6"/>
      <c r="F246" s="6"/>
      <c r="G246" s="6"/>
      <c r="H246" s="6"/>
      <c r="I246" s="6"/>
      <c r="J246" s="6"/>
      <c r="K246" s="6"/>
      <c r="L246" s="6"/>
      <c r="M246" s="6"/>
      <c r="N246" s="119"/>
      <c r="O246" s="6"/>
      <c r="P246" s="6"/>
      <c r="Q246" s="6"/>
      <c r="R246" s="6"/>
    </row>
    <row r="247" spans="1:18" x14ac:dyDescent="0.25">
      <c r="A247" s="6"/>
      <c r="B247" s="6"/>
      <c r="C247" s="6"/>
      <c r="D247" s="6"/>
      <c r="E247" s="6"/>
      <c r="F247" s="6"/>
      <c r="G247" s="6"/>
      <c r="H247" s="6"/>
      <c r="I247" s="6"/>
      <c r="J247" s="6"/>
      <c r="K247" s="6"/>
      <c r="L247" s="6"/>
      <c r="M247" s="6"/>
      <c r="N247" s="119"/>
      <c r="O247" s="6"/>
      <c r="P247" s="6"/>
      <c r="Q247" s="6"/>
      <c r="R247" s="6"/>
    </row>
    <row r="248" spans="1:18" x14ac:dyDescent="0.25">
      <c r="A248" s="6"/>
      <c r="B248" s="6"/>
      <c r="C248" s="6"/>
      <c r="D248" s="6"/>
      <c r="E248" s="6"/>
      <c r="F248" s="6"/>
      <c r="G248" s="6"/>
      <c r="H248" s="6"/>
      <c r="I248" s="6"/>
      <c r="J248" s="6"/>
      <c r="K248" s="6"/>
      <c r="L248" s="6"/>
      <c r="M248" s="6"/>
      <c r="N248" s="119"/>
      <c r="O248" s="6"/>
      <c r="P248" s="6"/>
      <c r="Q248" s="6"/>
      <c r="R248" s="6"/>
    </row>
    <row r="249" spans="1:18" x14ac:dyDescent="0.25">
      <c r="A249" s="6"/>
      <c r="B249" s="6"/>
      <c r="C249" s="6"/>
      <c r="D249" s="6"/>
      <c r="E249" s="6"/>
      <c r="F249" s="6"/>
      <c r="G249" s="6"/>
      <c r="H249" s="6"/>
      <c r="I249" s="6"/>
      <c r="J249" s="6"/>
      <c r="K249" s="6"/>
      <c r="L249" s="6"/>
      <c r="M249" s="6"/>
      <c r="N249" s="119"/>
      <c r="O249" s="6"/>
      <c r="P249" s="6"/>
      <c r="Q249" s="6"/>
      <c r="R249" s="6"/>
    </row>
    <row r="250" spans="1:18" x14ac:dyDescent="0.25">
      <c r="A250" s="6"/>
      <c r="B250" s="6"/>
      <c r="C250" s="6"/>
      <c r="D250" s="6"/>
      <c r="E250" s="6"/>
      <c r="F250" s="6"/>
      <c r="G250" s="6"/>
      <c r="H250" s="6"/>
      <c r="I250" s="6"/>
      <c r="J250" s="6"/>
      <c r="K250" s="6"/>
      <c r="L250" s="6"/>
      <c r="M250" s="6"/>
      <c r="N250" s="119"/>
      <c r="O250" s="6"/>
      <c r="P250" s="6"/>
      <c r="Q250" s="6"/>
      <c r="R250" s="6"/>
    </row>
    <row r="251" spans="1:18" x14ac:dyDescent="0.25">
      <c r="A251" s="6"/>
      <c r="B251" s="6"/>
      <c r="C251" s="6"/>
      <c r="D251" s="6"/>
      <c r="E251" s="6"/>
      <c r="F251" s="6"/>
      <c r="G251" s="6"/>
      <c r="H251" s="6"/>
      <c r="I251" s="6"/>
      <c r="J251" s="6"/>
      <c r="K251" s="6"/>
      <c r="L251" s="6"/>
      <c r="M251" s="6"/>
      <c r="N251" s="119"/>
      <c r="O251" s="6"/>
      <c r="P251" s="6"/>
      <c r="Q251" s="6"/>
      <c r="R251" s="6"/>
    </row>
    <row r="252" spans="1:18" x14ac:dyDescent="0.25">
      <c r="A252" s="6"/>
      <c r="B252" s="6"/>
      <c r="C252" s="6"/>
      <c r="D252" s="6"/>
      <c r="E252" s="6"/>
      <c r="F252" s="6"/>
      <c r="G252" s="6"/>
      <c r="H252" s="6"/>
      <c r="I252" s="6"/>
      <c r="J252" s="6"/>
      <c r="K252" s="6"/>
      <c r="L252" s="6"/>
      <c r="M252" s="6"/>
      <c r="N252" s="119"/>
      <c r="O252" s="6"/>
      <c r="P252" s="6"/>
      <c r="Q252" s="6"/>
      <c r="R252" s="6"/>
    </row>
    <row r="253" spans="1:18" x14ac:dyDescent="0.25">
      <c r="A253" s="6"/>
      <c r="B253" s="6"/>
      <c r="C253" s="6"/>
      <c r="D253" s="6"/>
      <c r="E253" s="6"/>
      <c r="F253" s="6"/>
      <c r="G253" s="6"/>
      <c r="H253" s="6"/>
      <c r="I253" s="6"/>
      <c r="J253" s="6"/>
      <c r="K253" s="6"/>
      <c r="L253" s="6"/>
      <c r="M253" s="6"/>
      <c r="N253" s="119"/>
      <c r="O253" s="6"/>
      <c r="P253" s="6"/>
      <c r="Q253" s="6"/>
      <c r="R253" s="6"/>
    </row>
    <row r="254" spans="1:18" x14ac:dyDescent="0.25">
      <c r="A254" s="6"/>
      <c r="B254" s="6"/>
      <c r="C254" s="6"/>
      <c r="D254" s="6"/>
      <c r="E254" s="6"/>
      <c r="F254" s="6"/>
      <c r="G254" s="6"/>
      <c r="H254" s="6"/>
      <c r="I254" s="6"/>
      <c r="J254" s="6"/>
      <c r="K254" s="6"/>
      <c r="L254" s="6"/>
      <c r="M254" s="6"/>
      <c r="N254" s="119"/>
      <c r="O254" s="6"/>
      <c r="P254" s="6"/>
      <c r="Q254" s="6"/>
      <c r="R254" s="6"/>
    </row>
    <row r="255" spans="1:18" x14ac:dyDescent="0.25">
      <c r="A255" s="6"/>
      <c r="B255" s="6"/>
      <c r="C255" s="6"/>
      <c r="D255" s="6"/>
      <c r="E255" s="6"/>
      <c r="F255" s="6"/>
      <c r="G255" s="6"/>
      <c r="H255" s="6"/>
      <c r="I255" s="6"/>
      <c r="J255" s="6"/>
      <c r="K255" s="6"/>
      <c r="L255" s="6"/>
      <c r="M255" s="6"/>
      <c r="N255" s="119"/>
      <c r="O255" s="6"/>
      <c r="P255" s="6"/>
      <c r="Q255" s="6"/>
      <c r="R255" s="6"/>
    </row>
    <row r="256" spans="1:18" x14ac:dyDescent="0.25">
      <c r="A256" s="6"/>
      <c r="B256" s="6"/>
      <c r="C256" s="6"/>
      <c r="D256" s="6"/>
      <c r="E256" s="6"/>
      <c r="F256" s="6"/>
      <c r="G256" s="6"/>
      <c r="H256" s="6"/>
      <c r="I256" s="6"/>
      <c r="J256" s="6"/>
      <c r="K256" s="6"/>
      <c r="L256" s="6"/>
      <c r="M256" s="6"/>
      <c r="N256" s="119"/>
      <c r="O256" s="6"/>
      <c r="P256" s="6"/>
      <c r="Q256" s="6"/>
      <c r="R256" s="6"/>
    </row>
    <row r="257" spans="1:18" x14ac:dyDescent="0.25">
      <c r="A257" s="6"/>
      <c r="B257" s="6"/>
      <c r="C257" s="6"/>
      <c r="D257" s="6"/>
      <c r="E257" s="6"/>
      <c r="F257" s="6"/>
      <c r="G257" s="6"/>
      <c r="H257" s="6"/>
      <c r="I257" s="6"/>
      <c r="J257" s="6"/>
      <c r="K257" s="6"/>
      <c r="L257" s="6"/>
      <c r="M257" s="6"/>
      <c r="N257" s="119"/>
      <c r="O257" s="6"/>
      <c r="P257" s="6"/>
      <c r="Q257" s="6"/>
      <c r="R257" s="6"/>
    </row>
    <row r="258" spans="1:18" x14ac:dyDescent="0.25">
      <c r="A258" s="6"/>
      <c r="B258" s="6"/>
      <c r="C258" s="6"/>
      <c r="D258" s="6"/>
      <c r="E258" s="6"/>
      <c r="F258" s="6"/>
      <c r="G258" s="6"/>
      <c r="H258" s="6"/>
      <c r="I258" s="6"/>
      <c r="J258" s="6"/>
      <c r="K258" s="6"/>
      <c r="L258" s="6"/>
      <c r="M258" s="6"/>
      <c r="N258" s="119"/>
      <c r="O258" s="6"/>
      <c r="P258" s="6"/>
      <c r="Q258" s="6"/>
      <c r="R258" s="6"/>
    </row>
    <row r="259" spans="1:18" x14ac:dyDescent="0.25">
      <c r="A259" s="6"/>
      <c r="B259" s="6"/>
      <c r="C259" s="6"/>
      <c r="D259" s="6"/>
      <c r="E259" s="6"/>
      <c r="F259" s="6"/>
      <c r="G259" s="6"/>
      <c r="H259" s="6"/>
      <c r="I259" s="6"/>
      <c r="J259" s="6"/>
      <c r="K259" s="6"/>
      <c r="L259" s="6"/>
      <c r="M259" s="6"/>
      <c r="N259" s="119"/>
      <c r="O259" s="6"/>
      <c r="P259" s="6"/>
      <c r="Q259" s="6"/>
      <c r="R259" s="6"/>
    </row>
    <row r="260" spans="1:18" x14ac:dyDescent="0.25">
      <c r="A260" s="6"/>
      <c r="B260" s="6"/>
      <c r="C260" s="6"/>
      <c r="D260" s="6"/>
      <c r="E260" s="6"/>
      <c r="F260" s="6"/>
      <c r="G260" s="6"/>
      <c r="H260" s="6"/>
      <c r="I260" s="6"/>
      <c r="J260" s="6"/>
      <c r="K260" s="6"/>
      <c r="L260" s="6"/>
      <c r="M260" s="6"/>
      <c r="N260" s="119"/>
      <c r="O260" s="6"/>
      <c r="P260" s="6"/>
      <c r="Q260" s="6"/>
      <c r="R260" s="6"/>
    </row>
    <row r="261" spans="1:18" x14ac:dyDescent="0.25">
      <c r="A261" s="6"/>
      <c r="B261" s="6"/>
      <c r="C261" s="6"/>
      <c r="D261" s="6"/>
      <c r="E261" s="6"/>
      <c r="F261" s="6"/>
      <c r="G261" s="6"/>
      <c r="H261" s="6"/>
      <c r="I261" s="6"/>
      <c r="J261" s="6"/>
      <c r="K261" s="6"/>
      <c r="L261" s="6"/>
      <c r="M261" s="6"/>
      <c r="N261" s="119"/>
      <c r="O261" s="6"/>
      <c r="P261" s="6"/>
      <c r="Q261" s="6"/>
      <c r="R261" s="6"/>
    </row>
    <row r="262" spans="1:18" x14ac:dyDescent="0.25">
      <c r="A262" s="6"/>
      <c r="B262" s="6"/>
      <c r="C262" s="6"/>
      <c r="D262" s="6"/>
      <c r="E262" s="6"/>
      <c r="F262" s="6"/>
      <c r="G262" s="6"/>
      <c r="H262" s="6"/>
      <c r="I262" s="6"/>
      <c r="J262" s="6"/>
      <c r="K262" s="6"/>
      <c r="L262" s="6"/>
      <c r="M262" s="6"/>
      <c r="N262" s="119"/>
      <c r="O262" s="6"/>
      <c r="P262" s="6"/>
      <c r="Q262" s="6"/>
      <c r="R262" s="6"/>
    </row>
    <row r="263" spans="1:18" x14ac:dyDescent="0.25">
      <c r="A263" s="6"/>
      <c r="B263" s="6"/>
      <c r="C263" s="6"/>
      <c r="D263" s="6"/>
      <c r="E263" s="6"/>
      <c r="F263" s="6"/>
      <c r="G263" s="6"/>
      <c r="H263" s="6"/>
      <c r="I263" s="6"/>
      <c r="J263" s="6"/>
      <c r="K263" s="6"/>
      <c r="L263" s="6"/>
      <c r="M263" s="6"/>
      <c r="N263" s="119"/>
      <c r="O263" s="6"/>
      <c r="P263" s="6"/>
      <c r="Q263" s="6"/>
      <c r="R263" s="6"/>
    </row>
    <row r="264" spans="1:18" x14ac:dyDescent="0.25">
      <c r="A264" s="6"/>
      <c r="B264" s="6"/>
      <c r="C264" s="6"/>
      <c r="D264" s="6"/>
      <c r="E264" s="6"/>
      <c r="F264" s="6"/>
      <c r="G264" s="6"/>
      <c r="H264" s="6"/>
      <c r="I264" s="6"/>
      <c r="J264" s="6"/>
      <c r="K264" s="6"/>
      <c r="L264" s="6"/>
      <c r="M264" s="6"/>
      <c r="N264" s="119"/>
      <c r="O264" s="6"/>
      <c r="P264" s="6"/>
      <c r="Q264" s="6"/>
      <c r="R264" s="6"/>
    </row>
    <row r="265" spans="1:18" x14ac:dyDescent="0.25">
      <c r="A265" s="6"/>
      <c r="B265" s="6"/>
      <c r="C265" s="6"/>
      <c r="D265" s="6"/>
      <c r="E265" s="6"/>
      <c r="F265" s="6"/>
      <c r="G265" s="6"/>
      <c r="H265" s="6"/>
      <c r="I265" s="6"/>
      <c r="J265" s="6"/>
      <c r="K265" s="6"/>
      <c r="L265" s="6"/>
      <c r="M265" s="6"/>
      <c r="N265" s="119"/>
      <c r="O265" s="6"/>
      <c r="P265" s="6"/>
      <c r="Q265" s="6"/>
      <c r="R265" s="6"/>
    </row>
    <row r="266" spans="1:18" x14ac:dyDescent="0.25">
      <c r="A266" s="6"/>
      <c r="B266" s="6"/>
      <c r="C266" s="6"/>
      <c r="D266" s="6"/>
      <c r="E266" s="6"/>
      <c r="F266" s="6"/>
      <c r="G266" s="6"/>
      <c r="H266" s="6"/>
      <c r="I266" s="6"/>
      <c r="J266" s="6"/>
      <c r="K266" s="6"/>
      <c r="L266" s="6"/>
      <c r="M266" s="6"/>
      <c r="N266" s="119"/>
      <c r="O266" s="6"/>
      <c r="P266" s="6"/>
      <c r="Q266" s="6"/>
      <c r="R266" s="6"/>
    </row>
    <row r="267" spans="1:18" x14ac:dyDescent="0.25">
      <c r="A267" s="6"/>
      <c r="B267" s="6"/>
      <c r="C267" s="6"/>
      <c r="D267" s="6"/>
      <c r="E267" s="6"/>
      <c r="F267" s="6"/>
      <c r="G267" s="6"/>
      <c r="H267" s="6"/>
      <c r="I267" s="6"/>
      <c r="J267" s="6"/>
      <c r="K267" s="6"/>
      <c r="L267" s="6"/>
      <c r="M267" s="6"/>
      <c r="N267" s="119"/>
      <c r="O267" s="6"/>
      <c r="P267" s="6"/>
      <c r="Q267" s="6"/>
      <c r="R267" s="6"/>
    </row>
    <row r="268" spans="1:18" x14ac:dyDescent="0.25">
      <c r="A268" s="6"/>
      <c r="B268" s="6"/>
      <c r="C268" s="6"/>
      <c r="D268" s="6"/>
      <c r="E268" s="6"/>
      <c r="F268" s="6"/>
      <c r="G268" s="6"/>
      <c r="H268" s="6"/>
      <c r="I268" s="6"/>
      <c r="J268" s="6"/>
      <c r="K268" s="6"/>
      <c r="L268" s="6"/>
      <c r="M268" s="6"/>
      <c r="N268" s="119"/>
      <c r="O268" s="6"/>
      <c r="P268" s="6"/>
      <c r="Q268" s="6"/>
      <c r="R268" s="6"/>
    </row>
    <row r="269" spans="1:18" x14ac:dyDescent="0.25">
      <c r="A269" s="6"/>
      <c r="B269" s="6"/>
      <c r="C269" s="6"/>
      <c r="D269" s="6"/>
      <c r="E269" s="6"/>
      <c r="F269" s="6"/>
      <c r="G269" s="6"/>
      <c r="H269" s="6"/>
      <c r="I269" s="6"/>
      <c r="J269" s="6"/>
      <c r="K269" s="6"/>
      <c r="L269" s="6"/>
      <c r="M269" s="6"/>
      <c r="N269" s="119"/>
      <c r="O269" s="6"/>
      <c r="P269" s="6"/>
      <c r="Q269" s="6"/>
      <c r="R269" s="6"/>
    </row>
    <row r="270" spans="1:18" x14ac:dyDescent="0.25">
      <c r="A270" s="6"/>
      <c r="B270" s="6"/>
      <c r="C270" s="6"/>
      <c r="D270" s="6"/>
      <c r="E270" s="6"/>
      <c r="F270" s="6"/>
      <c r="G270" s="6"/>
      <c r="H270" s="6"/>
      <c r="I270" s="6"/>
      <c r="J270" s="6"/>
      <c r="K270" s="6"/>
      <c r="L270" s="6"/>
      <c r="M270" s="6"/>
      <c r="N270" s="119"/>
      <c r="O270" s="6"/>
      <c r="P270" s="6"/>
      <c r="Q270" s="6"/>
      <c r="R270" s="6"/>
    </row>
    <row r="271" spans="1:18" x14ac:dyDescent="0.25">
      <c r="A271" s="6"/>
      <c r="B271" s="6"/>
      <c r="C271" s="6"/>
      <c r="D271" s="6"/>
      <c r="E271" s="6"/>
      <c r="F271" s="6"/>
      <c r="G271" s="6"/>
      <c r="H271" s="6"/>
      <c r="I271" s="6"/>
      <c r="J271" s="6"/>
      <c r="K271" s="6"/>
      <c r="L271" s="6"/>
      <c r="M271" s="6"/>
      <c r="N271" s="119"/>
      <c r="O271" s="6"/>
      <c r="P271" s="6"/>
      <c r="Q271" s="6"/>
      <c r="R271" s="6"/>
    </row>
    <row r="272" spans="1:18" x14ac:dyDescent="0.25">
      <c r="A272" s="6"/>
      <c r="B272" s="6"/>
      <c r="C272" s="6"/>
      <c r="D272" s="6"/>
      <c r="E272" s="6"/>
      <c r="F272" s="6"/>
      <c r="G272" s="6"/>
      <c r="H272" s="6"/>
      <c r="I272" s="6"/>
      <c r="J272" s="6"/>
      <c r="K272" s="6"/>
      <c r="L272" s="6"/>
      <c r="M272" s="6"/>
      <c r="N272" s="119"/>
      <c r="O272" s="6"/>
      <c r="P272" s="6"/>
      <c r="Q272" s="6"/>
      <c r="R272" s="6"/>
    </row>
    <row r="273" spans="1:18" x14ac:dyDescent="0.25">
      <c r="A273" s="6"/>
      <c r="B273" s="6"/>
      <c r="C273" s="6"/>
      <c r="D273" s="6"/>
      <c r="E273" s="6"/>
      <c r="F273" s="6"/>
      <c r="G273" s="6"/>
      <c r="H273" s="6"/>
      <c r="I273" s="6"/>
      <c r="J273" s="6"/>
      <c r="K273" s="6"/>
      <c r="L273" s="6"/>
      <c r="M273" s="6"/>
      <c r="N273" s="119"/>
      <c r="O273" s="6"/>
      <c r="P273" s="6"/>
      <c r="Q273" s="6"/>
      <c r="R273" s="6"/>
    </row>
    <row r="274" spans="1:18" x14ac:dyDescent="0.25">
      <c r="A274" s="6"/>
      <c r="B274" s="6"/>
      <c r="C274" s="6"/>
      <c r="D274" s="6"/>
      <c r="E274" s="6"/>
      <c r="F274" s="6"/>
      <c r="G274" s="6"/>
      <c r="H274" s="6"/>
      <c r="I274" s="6"/>
      <c r="J274" s="6"/>
      <c r="K274" s="6"/>
      <c r="L274" s="6"/>
      <c r="M274" s="6"/>
      <c r="N274" s="119"/>
      <c r="O274" s="6"/>
      <c r="P274" s="6"/>
      <c r="Q274" s="6"/>
      <c r="R274" s="6"/>
    </row>
    <row r="275" spans="1:18" x14ac:dyDescent="0.25">
      <c r="A275" s="6"/>
      <c r="B275" s="6"/>
      <c r="C275" s="6"/>
      <c r="D275" s="6"/>
      <c r="E275" s="6"/>
      <c r="F275" s="6"/>
      <c r="G275" s="6"/>
      <c r="H275" s="6"/>
      <c r="I275" s="6"/>
      <c r="J275" s="6"/>
      <c r="K275" s="6"/>
      <c r="L275" s="6"/>
      <c r="M275" s="6"/>
      <c r="N275" s="119"/>
      <c r="O275" s="6"/>
      <c r="P275" s="6"/>
      <c r="Q275" s="6"/>
      <c r="R275" s="6"/>
    </row>
    <row r="276" spans="1:18" x14ac:dyDescent="0.25">
      <c r="A276" s="6"/>
      <c r="B276" s="6"/>
      <c r="C276" s="6"/>
      <c r="D276" s="6"/>
      <c r="E276" s="6"/>
      <c r="F276" s="6"/>
      <c r="G276" s="6"/>
      <c r="H276" s="6"/>
      <c r="I276" s="6"/>
      <c r="J276" s="6"/>
      <c r="K276" s="6"/>
      <c r="L276" s="6"/>
      <c r="M276" s="6"/>
      <c r="N276" s="119"/>
      <c r="O276" s="6"/>
      <c r="P276" s="6"/>
      <c r="Q276" s="6"/>
      <c r="R276" s="6"/>
    </row>
    <row r="277" spans="1:18" x14ac:dyDescent="0.25">
      <c r="A277" s="6"/>
      <c r="B277" s="6"/>
      <c r="C277" s="6"/>
      <c r="D277" s="6"/>
      <c r="E277" s="6"/>
      <c r="F277" s="6"/>
      <c r="G277" s="6"/>
      <c r="H277" s="6"/>
      <c r="I277" s="6"/>
      <c r="J277" s="6"/>
      <c r="K277" s="6"/>
      <c r="L277" s="6"/>
      <c r="M277" s="6"/>
      <c r="N277" s="119"/>
      <c r="O277" s="6"/>
      <c r="P277" s="6"/>
      <c r="Q277" s="6"/>
      <c r="R277" s="6"/>
    </row>
    <row r="278" spans="1:18" x14ac:dyDescent="0.25">
      <c r="A278" s="6"/>
      <c r="B278" s="6"/>
      <c r="C278" s="6"/>
      <c r="D278" s="6"/>
      <c r="E278" s="6"/>
      <c r="F278" s="6"/>
      <c r="G278" s="6"/>
      <c r="H278" s="6"/>
      <c r="I278" s="6"/>
      <c r="J278" s="6"/>
      <c r="K278" s="6"/>
      <c r="L278" s="6"/>
      <c r="M278" s="6"/>
      <c r="N278" s="119"/>
      <c r="O278" s="6"/>
      <c r="P278" s="6"/>
      <c r="Q278" s="6"/>
      <c r="R278" s="6"/>
    </row>
    <row r="279" spans="1:18" x14ac:dyDescent="0.25">
      <c r="A279" s="6"/>
      <c r="B279" s="6"/>
      <c r="C279" s="6"/>
      <c r="D279" s="6"/>
      <c r="E279" s="6"/>
      <c r="F279" s="6"/>
      <c r="G279" s="6"/>
      <c r="H279" s="6"/>
      <c r="I279" s="6"/>
      <c r="J279" s="6"/>
      <c r="K279" s="6"/>
      <c r="L279" s="6"/>
      <c r="M279" s="6"/>
      <c r="N279" s="119"/>
      <c r="O279" s="6"/>
      <c r="P279" s="6"/>
      <c r="Q279" s="6"/>
      <c r="R279" s="6"/>
    </row>
    <row r="280" spans="1:18" x14ac:dyDescent="0.25">
      <c r="A280" s="6"/>
      <c r="B280" s="6"/>
      <c r="C280" s="6"/>
      <c r="D280" s="6"/>
      <c r="E280" s="6"/>
      <c r="F280" s="6"/>
      <c r="G280" s="6"/>
      <c r="H280" s="6"/>
      <c r="I280" s="6"/>
      <c r="J280" s="6"/>
      <c r="K280" s="6"/>
      <c r="L280" s="6"/>
      <c r="M280" s="6"/>
      <c r="N280" s="119"/>
      <c r="O280" s="6"/>
      <c r="P280" s="6"/>
      <c r="Q280" s="6"/>
      <c r="R280" s="6"/>
    </row>
    <row r="281" spans="1:18" x14ac:dyDescent="0.25">
      <c r="A281" s="6"/>
      <c r="B281" s="6"/>
      <c r="C281" s="6"/>
      <c r="D281" s="6"/>
      <c r="E281" s="6"/>
      <c r="F281" s="6"/>
      <c r="G281" s="6"/>
      <c r="H281" s="6"/>
      <c r="I281" s="6"/>
      <c r="J281" s="6"/>
      <c r="K281" s="6"/>
      <c r="L281" s="6"/>
      <c r="M281" s="6"/>
      <c r="N281" s="119"/>
      <c r="O281" s="6"/>
      <c r="P281" s="6"/>
      <c r="Q281" s="6"/>
      <c r="R281" s="6"/>
    </row>
    <row r="282" spans="1:18" x14ac:dyDescent="0.25">
      <c r="A282" s="6"/>
      <c r="B282" s="6"/>
      <c r="C282" s="6"/>
      <c r="D282" s="6"/>
      <c r="E282" s="6"/>
      <c r="F282" s="6"/>
      <c r="G282" s="6"/>
      <c r="H282" s="6"/>
      <c r="I282" s="6"/>
      <c r="J282" s="6"/>
      <c r="K282" s="6"/>
      <c r="L282" s="6"/>
      <c r="M282" s="6"/>
      <c r="N282" s="119"/>
      <c r="O282" s="6"/>
      <c r="P282" s="6"/>
      <c r="Q282" s="6"/>
      <c r="R282" s="6"/>
    </row>
    <row r="283" spans="1:18" x14ac:dyDescent="0.25">
      <c r="A283" s="6"/>
      <c r="B283" s="6"/>
      <c r="C283" s="6"/>
      <c r="D283" s="6"/>
      <c r="E283" s="6"/>
      <c r="F283" s="6"/>
      <c r="G283" s="6"/>
      <c r="H283" s="6"/>
      <c r="I283" s="6"/>
      <c r="J283" s="6"/>
      <c r="K283" s="6"/>
      <c r="L283" s="6"/>
      <c r="M283" s="6"/>
      <c r="N283" s="119"/>
      <c r="O283" s="6"/>
      <c r="P283" s="6"/>
      <c r="Q283" s="6"/>
      <c r="R283" s="6"/>
    </row>
    <row r="284" spans="1:18" x14ac:dyDescent="0.25">
      <c r="A284" s="6"/>
      <c r="B284" s="6"/>
      <c r="C284" s="6"/>
      <c r="D284" s="6"/>
      <c r="E284" s="6"/>
      <c r="F284" s="6"/>
      <c r="G284" s="6"/>
      <c r="H284" s="6"/>
      <c r="I284" s="6"/>
      <c r="J284" s="6"/>
      <c r="K284" s="6"/>
      <c r="L284" s="6"/>
      <c r="M284" s="6"/>
      <c r="N284" s="119"/>
      <c r="O284" s="6"/>
      <c r="P284" s="6"/>
      <c r="Q284" s="6"/>
      <c r="R284" s="6"/>
    </row>
    <row r="285" spans="1:18" x14ac:dyDescent="0.25">
      <c r="A285" s="6"/>
      <c r="B285" s="6"/>
      <c r="C285" s="6"/>
      <c r="D285" s="6"/>
      <c r="E285" s="6"/>
      <c r="F285" s="6"/>
      <c r="G285" s="6"/>
      <c r="H285" s="6"/>
      <c r="I285" s="6"/>
      <c r="J285" s="6"/>
      <c r="K285" s="6"/>
      <c r="L285" s="6"/>
      <c r="M285" s="6"/>
      <c r="N285" s="119"/>
      <c r="O285" s="6"/>
      <c r="P285" s="6"/>
      <c r="Q285" s="6"/>
      <c r="R285" s="6"/>
    </row>
    <row r="286" spans="1:18" x14ac:dyDescent="0.25">
      <c r="A286" s="6"/>
      <c r="B286" s="6"/>
      <c r="C286" s="6"/>
      <c r="D286" s="6"/>
      <c r="E286" s="6"/>
      <c r="F286" s="6"/>
      <c r="G286" s="6"/>
      <c r="H286" s="6"/>
      <c r="I286" s="6"/>
      <c r="J286" s="6"/>
      <c r="K286" s="6"/>
      <c r="L286" s="6"/>
      <c r="M286" s="6"/>
      <c r="N286" s="119"/>
      <c r="O286" s="6"/>
      <c r="P286" s="6"/>
      <c r="Q286" s="6"/>
      <c r="R286" s="6"/>
    </row>
    <row r="287" spans="1:18" x14ac:dyDescent="0.25">
      <c r="A287" s="6"/>
      <c r="B287" s="6"/>
      <c r="C287" s="6"/>
      <c r="D287" s="6"/>
      <c r="E287" s="6"/>
      <c r="F287" s="6"/>
      <c r="G287" s="6"/>
      <c r="H287" s="6"/>
      <c r="I287" s="6"/>
      <c r="J287" s="6"/>
      <c r="K287" s="6"/>
      <c r="L287" s="6"/>
      <c r="M287" s="6"/>
      <c r="N287" s="119"/>
      <c r="O287" s="6"/>
      <c r="P287" s="6"/>
      <c r="Q287" s="6"/>
      <c r="R287" s="6"/>
    </row>
    <row r="288" spans="1:18" x14ac:dyDescent="0.25">
      <c r="A288" s="6"/>
      <c r="B288" s="6"/>
      <c r="C288" s="6"/>
      <c r="D288" s="6"/>
      <c r="E288" s="6"/>
      <c r="F288" s="6"/>
      <c r="G288" s="6"/>
      <c r="H288" s="6"/>
      <c r="I288" s="6"/>
      <c r="J288" s="6"/>
      <c r="K288" s="6"/>
      <c r="L288" s="6"/>
      <c r="M288" s="6"/>
      <c r="N288" s="119"/>
      <c r="O288" s="6"/>
      <c r="P288" s="6"/>
      <c r="Q288" s="6"/>
      <c r="R288" s="6"/>
    </row>
    <row r="289" spans="1:18" x14ac:dyDescent="0.25">
      <c r="A289" s="6"/>
      <c r="B289" s="6"/>
      <c r="C289" s="6"/>
      <c r="D289" s="6"/>
      <c r="E289" s="6"/>
      <c r="F289" s="6"/>
      <c r="G289" s="6"/>
      <c r="H289" s="6"/>
      <c r="I289" s="6"/>
      <c r="J289" s="6"/>
      <c r="K289" s="6"/>
      <c r="L289" s="6"/>
      <c r="M289" s="6"/>
      <c r="N289" s="119"/>
      <c r="O289" s="6"/>
      <c r="P289" s="6"/>
      <c r="Q289" s="6"/>
      <c r="R289" s="6"/>
    </row>
    <row r="290" spans="1:18" x14ac:dyDescent="0.25">
      <c r="A290" s="6"/>
      <c r="B290" s="6"/>
      <c r="C290" s="6"/>
      <c r="D290" s="6"/>
      <c r="E290" s="6"/>
      <c r="F290" s="6"/>
      <c r="G290" s="6"/>
      <c r="H290" s="6"/>
      <c r="I290" s="6"/>
      <c r="J290" s="6"/>
      <c r="K290" s="6"/>
      <c r="L290" s="6"/>
      <c r="M290" s="6"/>
      <c r="N290" s="119"/>
      <c r="O290" s="6"/>
      <c r="P290" s="6"/>
      <c r="Q290" s="6"/>
      <c r="R290" s="6"/>
    </row>
    <row r="291" spans="1:18" x14ac:dyDescent="0.25">
      <c r="A291" s="6"/>
      <c r="B291" s="6"/>
      <c r="C291" s="6"/>
      <c r="D291" s="6"/>
      <c r="E291" s="6"/>
      <c r="F291" s="6"/>
      <c r="G291" s="6"/>
      <c r="H291" s="6"/>
      <c r="I291" s="6"/>
      <c r="J291" s="6"/>
      <c r="K291" s="6"/>
      <c r="L291" s="6"/>
      <c r="M291" s="6"/>
      <c r="N291" s="119"/>
      <c r="O291" s="6"/>
      <c r="P291" s="6"/>
      <c r="Q291" s="6"/>
      <c r="R291" s="6"/>
    </row>
    <row r="292" spans="1:18" x14ac:dyDescent="0.25">
      <c r="A292" s="6"/>
      <c r="B292" s="6"/>
      <c r="C292" s="6"/>
      <c r="D292" s="6"/>
      <c r="E292" s="6"/>
      <c r="F292" s="6"/>
      <c r="G292" s="6"/>
      <c r="H292" s="6"/>
      <c r="I292" s="6"/>
      <c r="J292" s="6"/>
      <c r="K292" s="6"/>
      <c r="L292" s="6"/>
      <c r="M292" s="6"/>
      <c r="N292" s="119"/>
      <c r="O292" s="6"/>
      <c r="P292" s="6"/>
      <c r="Q292" s="6"/>
      <c r="R292" s="6"/>
    </row>
    <row r="293" spans="1:18" x14ac:dyDescent="0.25">
      <c r="A293" s="6"/>
      <c r="B293" s="6"/>
      <c r="C293" s="6"/>
      <c r="D293" s="6"/>
      <c r="E293" s="6"/>
      <c r="F293" s="6"/>
      <c r="G293" s="6"/>
      <c r="H293" s="6"/>
      <c r="I293" s="6"/>
      <c r="J293" s="6"/>
      <c r="K293" s="6"/>
      <c r="L293" s="6"/>
      <c r="M293" s="6"/>
      <c r="N293" s="119"/>
      <c r="O293" s="6"/>
      <c r="P293" s="6"/>
      <c r="Q293" s="6"/>
      <c r="R293" s="6"/>
    </row>
    <row r="294" spans="1:18" x14ac:dyDescent="0.25">
      <c r="A294" s="6"/>
      <c r="B294" s="6"/>
      <c r="C294" s="6"/>
      <c r="D294" s="6"/>
      <c r="E294" s="6"/>
      <c r="F294" s="6"/>
      <c r="G294" s="6"/>
      <c r="H294" s="6"/>
      <c r="I294" s="6"/>
      <c r="J294" s="6"/>
      <c r="K294" s="6"/>
      <c r="L294" s="6"/>
      <c r="M294" s="6"/>
      <c r="N294" s="119"/>
      <c r="O294" s="6"/>
      <c r="P294" s="6"/>
      <c r="Q294" s="6"/>
      <c r="R294" s="6"/>
    </row>
    <row r="295" spans="1:18" x14ac:dyDescent="0.25">
      <c r="A295" s="6"/>
      <c r="B295" s="6"/>
      <c r="C295" s="6"/>
      <c r="D295" s="6"/>
      <c r="E295" s="6"/>
      <c r="F295" s="6"/>
      <c r="G295" s="6"/>
      <c r="H295" s="6"/>
      <c r="I295" s="6"/>
      <c r="J295" s="6"/>
      <c r="K295" s="6"/>
      <c r="L295" s="6"/>
      <c r="M295" s="6"/>
      <c r="N295" s="119"/>
      <c r="O295" s="6"/>
      <c r="P295" s="6"/>
      <c r="Q295" s="6"/>
      <c r="R295" s="6"/>
    </row>
    <row r="296" spans="1:18" x14ac:dyDescent="0.25">
      <c r="A296" s="6"/>
      <c r="B296" s="6"/>
      <c r="D296" s="6"/>
      <c r="E296" s="6"/>
      <c r="F296" s="6"/>
      <c r="G296" s="6"/>
      <c r="H296" s="6"/>
      <c r="I296" s="6"/>
      <c r="J296" s="6"/>
      <c r="K296" s="6"/>
      <c r="L296" s="6"/>
      <c r="M296" s="6"/>
      <c r="N296" s="119"/>
    </row>
  </sheetData>
  <mergeCells count="8">
    <mergeCell ref="A14:N14"/>
    <mergeCell ref="A7:M7"/>
    <mergeCell ref="A1:N1"/>
    <mergeCell ref="A2:N2"/>
    <mergeCell ref="A3:B3"/>
    <mergeCell ref="A4:N4"/>
    <mergeCell ref="A5:N5"/>
    <mergeCell ref="A6:N6"/>
  </mergeCells>
  <printOptions horizontalCentered="1"/>
  <pageMargins left="0.7" right="0.7" top="0.75" bottom="0.75" header="0.3" footer="0.3"/>
  <pageSetup paperSize="5" scale="49" orientation="landscape" r:id="rId1"/>
  <colBreaks count="1" manualBreakCount="1">
    <brk id="14"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S27"/>
  <sheetViews>
    <sheetView showGridLines="0" zoomScale="60" zoomScaleNormal="60" zoomScaleSheetLayoutView="50" workbookViewId="0">
      <selection activeCell="A7" sqref="A7"/>
    </sheetView>
  </sheetViews>
  <sheetFormatPr defaultColWidth="8.85546875" defaultRowHeight="15" x14ac:dyDescent="0.2"/>
  <cols>
    <col min="1" max="1" width="23.28515625" style="45" bestFit="1" customWidth="1"/>
    <col min="2" max="2" width="7" style="45" bestFit="1" customWidth="1"/>
    <col min="3" max="3" width="55.5703125" style="45" customWidth="1"/>
    <col min="4" max="4" width="17.85546875" style="45" bestFit="1" customWidth="1"/>
    <col min="5" max="5" width="52.28515625" style="45" customWidth="1"/>
    <col min="6" max="6" width="20.28515625" style="45" customWidth="1"/>
    <col min="7" max="7" width="16.7109375" style="45" customWidth="1"/>
    <col min="8" max="8" width="13" style="45" customWidth="1"/>
    <col min="9" max="9" width="11.42578125" style="45" bestFit="1" customWidth="1"/>
    <col min="10" max="10" width="13" style="45" bestFit="1" customWidth="1"/>
    <col min="11" max="11" width="13.85546875" style="45" bestFit="1" customWidth="1"/>
    <col min="12" max="12" width="15.42578125" style="45" customWidth="1"/>
    <col min="13" max="13" width="32" style="45" bestFit="1" customWidth="1"/>
    <col min="14" max="14" width="45.28515625" style="45" customWidth="1"/>
    <col min="15" max="15" width="24.5703125" style="45" customWidth="1"/>
    <col min="16" max="16" width="22.7109375" style="45" customWidth="1"/>
    <col min="17" max="17" width="13.140625" style="45" customWidth="1"/>
    <col min="18" max="18" width="12.7109375" style="45" customWidth="1"/>
    <col min="19" max="16384" width="8.85546875" style="45"/>
  </cols>
  <sheetData>
    <row r="1" spans="1:19" s="47" customFormat="1" ht="18" x14ac:dyDescent="0.2">
      <c r="A1" s="269" t="s">
        <v>335</v>
      </c>
      <c r="B1" s="269"/>
      <c r="C1" s="269"/>
      <c r="D1" s="269"/>
      <c r="E1" s="269"/>
      <c r="F1" s="269"/>
      <c r="G1" s="269"/>
      <c r="H1" s="269"/>
      <c r="I1" s="269"/>
      <c r="J1" s="269"/>
      <c r="K1" s="269"/>
      <c r="L1" s="269"/>
      <c r="M1" s="269"/>
      <c r="N1" s="269"/>
      <c r="O1" s="269"/>
      <c r="P1" s="269"/>
      <c r="Q1" s="139"/>
      <c r="R1" s="140"/>
    </row>
    <row r="2" spans="1:19" s="47" customFormat="1" ht="18" x14ac:dyDescent="0.2">
      <c r="A2" s="269" t="s">
        <v>1</v>
      </c>
      <c r="B2" s="269"/>
      <c r="C2" s="269"/>
      <c r="D2" s="269"/>
      <c r="E2" s="269"/>
      <c r="F2" s="269"/>
      <c r="G2" s="269"/>
      <c r="H2" s="269"/>
      <c r="I2" s="269"/>
      <c r="J2" s="269"/>
      <c r="K2" s="269"/>
      <c r="L2" s="269"/>
      <c r="M2" s="269"/>
      <c r="N2" s="269"/>
      <c r="O2" s="269"/>
      <c r="P2" s="269"/>
      <c r="Q2" s="139"/>
      <c r="R2" s="140"/>
    </row>
    <row r="3" spans="1:19" s="47" customFormat="1" ht="18" x14ac:dyDescent="0.2">
      <c r="A3" s="182"/>
      <c r="B3" s="182"/>
      <c r="C3" s="182"/>
      <c r="D3" s="182"/>
      <c r="E3" s="182"/>
      <c r="F3" s="182"/>
      <c r="G3" s="182"/>
      <c r="H3" s="182"/>
      <c r="I3" s="182"/>
      <c r="J3" s="182"/>
      <c r="K3" s="182"/>
      <c r="L3" s="182"/>
      <c r="M3" s="182"/>
      <c r="N3" s="182"/>
      <c r="O3" s="182"/>
      <c r="P3" s="182"/>
      <c r="Q3" s="139"/>
      <c r="R3" s="140"/>
    </row>
    <row r="4" spans="1:19" s="47" customFormat="1" ht="23.25" x14ac:dyDescent="0.2">
      <c r="A4" s="270" t="s">
        <v>210</v>
      </c>
      <c r="B4" s="270"/>
      <c r="C4" s="270"/>
      <c r="D4" s="270"/>
      <c r="E4" s="270"/>
      <c r="F4" s="270"/>
      <c r="G4" s="270"/>
      <c r="H4" s="270"/>
      <c r="I4" s="270"/>
      <c r="J4" s="270"/>
      <c r="K4" s="270"/>
      <c r="L4" s="270"/>
      <c r="M4" s="270"/>
      <c r="N4" s="270"/>
      <c r="O4" s="270"/>
      <c r="P4" s="270"/>
      <c r="Q4" s="139"/>
      <c r="R4" s="140"/>
    </row>
    <row r="5" spans="1:19" s="47" customFormat="1" ht="20.25" x14ac:dyDescent="0.2">
      <c r="A5" s="271" t="s">
        <v>95</v>
      </c>
      <c r="B5" s="271"/>
      <c r="C5" s="271"/>
      <c r="D5" s="271"/>
      <c r="E5" s="271"/>
      <c r="F5" s="271"/>
      <c r="G5" s="271"/>
      <c r="H5" s="271"/>
      <c r="I5" s="271"/>
      <c r="J5" s="271"/>
      <c r="K5" s="271"/>
      <c r="L5" s="271"/>
      <c r="M5" s="271"/>
      <c r="N5" s="271"/>
      <c r="O5" s="271"/>
      <c r="P5" s="271"/>
      <c r="Q5" s="139"/>
      <c r="R5" s="140"/>
    </row>
    <row r="6" spans="1:19" s="47" customFormat="1" ht="20.25" x14ac:dyDescent="0.2">
      <c r="A6" s="183"/>
      <c r="B6" s="183"/>
      <c r="C6" s="183"/>
      <c r="D6" s="183"/>
      <c r="E6" s="183"/>
      <c r="F6" s="183"/>
      <c r="G6" s="183"/>
      <c r="H6" s="183"/>
      <c r="I6" s="183"/>
      <c r="J6" s="183"/>
      <c r="K6" s="183"/>
      <c r="L6" s="183"/>
      <c r="M6" s="183"/>
      <c r="N6" s="183"/>
      <c r="O6" s="267" t="str">
        <f>Instrucciones!A1</f>
        <v>Versión: 10 de febrero de 2022</v>
      </c>
      <c r="P6" s="268"/>
      <c r="Q6" s="139"/>
      <c r="R6" s="140"/>
    </row>
    <row r="7" spans="1:19" s="47" customFormat="1" ht="57.75" customHeight="1" x14ac:dyDescent="0.2">
      <c r="A7" s="201" t="s">
        <v>2</v>
      </c>
      <c r="B7" s="202" t="s">
        <v>7</v>
      </c>
      <c r="C7" s="201" t="s">
        <v>3</v>
      </c>
      <c r="D7" s="201" t="s">
        <v>220</v>
      </c>
      <c r="E7" s="201" t="s">
        <v>221</v>
      </c>
      <c r="F7" s="143" t="s">
        <v>4</v>
      </c>
      <c r="G7" s="143" t="s">
        <v>5</v>
      </c>
      <c r="H7" s="202" t="s">
        <v>6</v>
      </c>
      <c r="I7" s="202" t="s">
        <v>8</v>
      </c>
      <c r="J7" s="202" t="s">
        <v>9</v>
      </c>
      <c r="K7" s="201" t="s">
        <v>10</v>
      </c>
      <c r="L7" s="203" t="s">
        <v>11</v>
      </c>
      <c r="M7" s="201" t="s">
        <v>12</v>
      </c>
      <c r="N7" s="204" t="s">
        <v>13</v>
      </c>
      <c r="O7" s="203" t="s">
        <v>14</v>
      </c>
      <c r="P7" s="201" t="s">
        <v>15</v>
      </c>
    </row>
    <row r="8" spans="1:19" ht="57.75" customHeight="1" x14ac:dyDescent="0.2">
      <c r="A8" s="74" t="s">
        <v>373</v>
      </c>
      <c r="B8" s="205" t="s">
        <v>34</v>
      </c>
      <c r="C8" s="74" t="s">
        <v>208</v>
      </c>
      <c r="D8" s="75" t="s">
        <v>234</v>
      </c>
      <c r="E8" s="31" t="s">
        <v>238</v>
      </c>
      <c r="F8" s="31"/>
      <c r="G8" s="31"/>
      <c r="H8" s="31">
        <v>4</v>
      </c>
      <c r="I8" s="31" t="s">
        <v>19</v>
      </c>
      <c r="J8" s="76">
        <v>0.54166666666666663</v>
      </c>
      <c r="K8" s="76">
        <v>0.61805555555555558</v>
      </c>
      <c r="L8" s="31" t="s">
        <v>25</v>
      </c>
      <c r="M8" s="74" t="s">
        <v>231</v>
      </c>
      <c r="N8" s="36" t="s">
        <v>460</v>
      </c>
      <c r="O8" s="37">
        <v>0.5625</v>
      </c>
      <c r="P8" s="206" t="s">
        <v>357</v>
      </c>
      <c r="Q8" s="47"/>
      <c r="R8" s="47"/>
      <c r="S8" s="47"/>
    </row>
    <row r="9" spans="1:19" ht="57.75" customHeight="1" x14ac:dyDescent="0.2">
      <c r="A9" s="74" t="s">
        <v>373</v>
      </c>
      <c r="B9" s="205" t="s">
        <v>90</v>
      </c>
      <c r="C9" s="74" t="s">
        <v>208</v>
      </c>
      <c r="D9" s="75" t="s">
        <v>234</v>
      </c>
      <c r="E9" s="31" t="s">
        <v>238</v>
      </c>
      <c r="F9" s="31"/>
      <c r="G9" s="31"/>
      <c r="H9" s="31">
        <v>4</v>
      </c>
      <c r="I9" s="31" t="s">
        <v>19</v>
      </c>
      <c r="J9" s="76">
        <v>0.54166666666666663</v>
      </c>
      <c r="K9" s="76">
        <v>0.61805555555555558</v>
      </c>
      <c r="L9" s="31" t="s">
        <v>274</v>
      </c>
      <c r="M9" s="74" t="s">
        <v>36</v>
      </c>
      <c r="N9" s="36" t="s">
        <v>460</v>
      </c>
      <c r="O9" s="37">
        <v>0.5625</v>
      </c>
      <c r="P9" s="206" t="s">
        <v>358</v>
      </c>
      <c r="Q9" s="47"/>
      <c r="R9" s="47"/>
      <c r="S9" s="47"/>
    </row>
    <row r="10" spans="1:19" ht="57.75" customHeight="1" x14ac:dyDescent="0.2">
      <c r="A10" s="74" t="s">
        <v>373</v>
      </c>
      <c r="B10" s="205" t="s">
        <v>175</v>
      </c>
      <c r="C10" s="74" t="s">
        <v>208</v>
      </c>
      <c r="D10" s="75" t="s">
        <v>240</v>
      </c>
      <c r="E10" s="31" t="s">
        <v>238</v>
      </c>
      <c r="F10" s="31"/>
      <c r="G10" s="31"/>
      <c r="H10" s="31">
        <v>4</v>
      </c>
      <c r="I10" s="31" t="s">
        <v>19</v>
      </c>
      <c r="J10" s="76">
        <v>0.54166666666666663</v>
      </c>
      <c r="K10" s="76">
        <v>0.61805555555555558</v>
      </c>
      <c r="L10" s="75" t="s">
        <v>240</v>
      </c>
      <c r="M10" s="74" t="s">
        <v>20</v>
      </c>
      <c r="N10" s="36" t="s">
        <v>460</v>
      </c>
      <c r="O10" s="37">
        <v>0.5625</v>
      </c>
      <c r="P10" s="206" t="s">
        <v>365</v>
      </c>
      <c r="Q10" s="47"/>
      <c r="R10" s="47"/>
      <c r="S10" s="47"/>
    </row>
    <row r="11" spans="1:19" ht="57.75" customHeight="1" x14ac:dyDescent="0.2">
      <c r="A11" s="74" t="s">
        <v>374</v>
      </c>
      <c r="B11" s="205" t="s">
        <v>22</v>
      </c>
      <c r="C11" s="74" t="s">
        <v>132</v>
      </c>
      <c r="D11" s="75" t="s">
        <v>240</v>
      </c>
      <c r="E11" s="31" t="s">
        <v>238</v>
      </c>
      <c r="F11" s="31"/>
      <c r="G11" s="31"/>
      <c r="H11" s="31">
        <v>4</v>
      </c>
      <c r="I11" s="31" t="s">
        <v>24</v>
      </c>
      <c r="J11" s="76">
        <v>0.41666666666666669</v>
      </c>
      <c r="K11" s="76">
        <v>0.49305555555555558</v>
      </c>
      <c r="L11" s="75" t="s">
        <v>240</v>
      </c>
      <c r="M11" s="74" t="s">
        <v>180</v>
      </c>
      <c r="N11" s="36" t="s">
        <v>359</v>
      </c>
      <c r="O11" s="37">
        <v>0.375</v>
      </c>
      <c r="P11" s="206" t="s">
        <v>358</v>
      </c>
      <c r="Q11" s="47"/>
    </row>
    <row r="12" spans="1:19" ht="57.75" customHeight="1" x14ac:dyDescent="0.2">
      <c r="A12" s="207" t="s">
        <v>374</v>
      </c>
      <c r="B12" s="205" t="s">
        <v>18</v>
      </c>
      <c r="C12" s="74" t="s">
        <v>132</v>
      </c>
      <c r="D12" s="75" t="s">
        <v>234</v>
      </c>
      <c r="E12" s="31" t="s">
        <v>238</v>
      </c>
      <c r="F12" s="31"/>
      <c r="G12" s="31"/>
      <c r="H12" s="11">
        <v>4</v>
      </c>
      <c r="I12" s="11" t="s">
        <v>24</v>
      </c>
      <c r="J12" s="76">
        <v>0.41666666666666669</v>
      </c>
      <c r="K12" s="76">
        <v>0.49305555555555558</v>
      </c>
      <c r="L12" s="11" t="s">
        <v>25</v>
      </c>
      <c r="M12" s="74" t="s">
        <v>469</v>
      </c>
      <c r="N12" s="36" t="s">
        <v>359</v>
      </c>
      <c r="O12" s="37">
        <v>0.375</v>
      </c>
      <c r="P12" s="206" t="s">
        <v>357</v>
      </c>
      <c r="Q12" s="137"/>
    </row>
    <row r="13" spans="1:19" ht="57.75" customHeight="1" x14ac:dyDescent="0.2">
      <c r="A13" s="74" t="s">
        <v>375</v>
      </c>
      <c r="B13" s="205" t="s">
        <v>22</v>
      </c>
      <c r="C13" s="74" t="s">
        <v>209</v>
      </c>
      <c r="D13" s="75" t="s">
        <v>234</v>
      </c>
      <c r="E13" s="31" t="s">
        <v>238</v>
      </c>
      <c r="F13" s="31"/>
      <c r="G13" s="31"/>
      <c r="H13" s="31">
        <v>3</v>
      </c>
      <c r="I13" s="31" t="s">
        <v>140</v>
      </c>
      <c r="J13" s="76">
        <v>0.58333333333333337</v>
      </c>
      <c r="K13" s="76">
        <v>0.70138888888888884</v>
      </c>
      <c r="L13" s="31" t="s">
        <v>25</v>
      </c>
      <c r="M13" s="74" t="s">
        <v>60</v>
      </c>
      <c r="N13" s="36" t="s">
        <v>360</v>
      </c>
      <c r="O13" s="37">
        <v>0.5625</v>
      </c>
      <c r="P13" s="206" t="s">
        <v>365</v>
      </c>
      <c r="Q13" s="47"/>
    </row>
    <row r="14" spans="1:19" ht="57.75" customHeight="1" x14ac:dyDescent="0.2">
      <c r="A14" s="74" t="s">
        <v>375</v>
      </c>
      <c r="B14" s="208" t="s">
        <v>90</v>
      </c>
      <c r="C14" s="74" t="s">
        <v>209</v>
      </c>
      <c r="D14" s="75" t="s">
        <v>234</v>
      </c>
      <c r="E14" s="31" t="s">
        <v>238</v>
      </c>
      <c r="F14" s="31"/>
      <c r="G14" s="31"/>
      <c r="H14" s="31">
        <v>3</v>
      </c>
      <c r="I14" s="31" t="s">
        <v>140</v>
      </c>
      <c r="J14" s="76">
        <v>0.58333333333333337</v>
      </c>
      <c r="K14" s="76">
        <v>0.70138888888888884</v>
      </c>
      <c r="L14" s="31" t="s">
        <v>113</v>
      </c>
      <c r="M14" s="74" t="s">
        <v>50</v>
      </c>
      <c r="N14" s="36" t="s">
        <v>360</v>
      </c>
      <c r="O14" s="37">
        <v>0.5625</v>
      </c>
      <c r="P14" s="206" t="s">
        <v>362</v>
      </c>
      <c r="Q14" s="47"/>
    </row>
    <row r="15" spans="1:19" ht="57.75" customHeight="1" x14ac:dyDescent="0.2">
      <c r="A15" s="74" t="s">
        <v>375</v>
      </c>
      <c r="B15" s="208" t="s">
        <v>175</v>
      </c>
      <c r="C15" s="74" t="s">
        <v>209</v>
      </c>
      <c r="D15" s="75" t="s">
        <v>240</v>
      </c>
      <c r="E15" s="31" t="s">
        <v>238</v>
      </c>
      <c r="F15" s="31"/>
      <c r="G15" s="31"/>
      <c r="H15" s="31">
        <v>3</v>
      </c>
      <c r="I15" s="31" t="s">
        <v>140</v>
      </c>
      <c r="J15" s="76">
        <v>0.58333333333333337</v>
      </c>
      <c r="K15" s="76">
        <v>0.70138888888888884</v>
      </c>
      <c r="L15" s="75" t="s">
        <v>240</v>
      </c>
      <c r="M15" s="74" t="s">
        <v>232</v>
      </c>
      <c r="N15" s="36" t="s">
        <v>360</v>
      </c>
      <c r="O15" s="37">
        <v>0.5625</v>
      </c>
      <c r="P15" s="206" t="s">
        <v>357</v>
      </c>
      <c r="Q15" s="47"/>
    </row>
    <row r="16" spans="1:19" ht="57.75" customHeight="1" x14ac:dyDescent="0.2">
      <c r="A16" s="207" t="s">
        <v>376</v>
      </c>
      <c r="B16" s="205" t="s">
        <v>22</v>
      </c>
      <c r="C16" s="74" t="s">
        <v>28</v>
      </c>
      <c r="D16" s="75" t="s">
        <v>234</v>
      </c>
      <c r="E16" s="31" t="s">
        <v>238</v>
      </c>
      <c r="F16" s="31"/>
      <c r="G16" s="31"/>
      <c r="H16" s="11">
        <v>3</v>
      </c>
      <c r="I16" s="11" t="s">
        <v>19</v>
      </c>
      <c r="J16" s="76">
        <v>0.41666666666666669</v>
      </c>
      <c r="K16" s="76">
        <v>0.47222222222222227</v>
      </c>
      <c r="L16" s="11" t="s">
        <v>33</v>
      </c>
      <c r="M16" s="74" t="s">
        <v>30</v>
      </c>
      <c r="N16" s="36" t="s">
        <v>361</v>
      </c>
      <c r="O16" s="37">
        <v>0.375</v>
      </c>
      <c r="P16" s="206" t="s">
        <v>362</v>
      </c>
      <c r="Q16" s="47"/>
    </row>
    <row r="17" spans="1:17" ht="57.75" customHeight="1" x14ac:dyDescent="0.2">
      <c r="A17" s="74" t="s">
        <v>376</v>
      </c>
      <c r="B17" s="205" t="s">
        <v>18</v>
      </c>
      <c r="C17" s="74" t="s">
        <v>28</v>
      </c>
      <c r="D17" s="75" t="s">
        <v>235</v>
      </c>
      <c r="E17" s="31" t="s">
        <v>449</v>
      </c>
      <c r="F17" s="74"/>
      <c r="G17" s="74"/>
      <c r="H17" s="31">
        <v>3</v>
      </c>
      <c r="I17" s="11" t="s">
        <v>19</v>
      </c>
      <c r="J17" s="76">
        <v>0.41666666666666669</v>
      </c>
      <c r="K17" s="76">
        <v>0.47222222222222227</v>
      </c>
      <c r="L17" s="31" t="s">
        <v>519</v>
      </c>
      <c r="M17" s="74" t="s">
        <v>29</v>
      </c>
      <c r="N17" s="36" t="s">
        <v>361</v>
      </c>
      <c r="O17" s="37">
        <v>0.375</v>
      </c>
      <c r="P17" s="206" t="s">
        <v>357</v>
      </c>
      <c r="Q17" s="47"/>
    </row>
    <row r="18" spans="1:17" ht="57.75" customHeight="1" x14ac:dyDescent="0.2">
      <c r="A18" s="74" t="s">
        <v>376</v>
      </c>
      <c r="B18" s="205" t="s">
        <v>175</v>
      </c>
      <c r="C18" s="74" t="s">
        <v>28</v>
      </c>
      <c r="D18" s="75" t="s">
        <v>235</v>
      </c>
      <c r="E18" s="31" t="s">
        <v>448</v>
      </c>
      <c r="F18" s="74"/>
      <c r="G18" s="74"/>
      <c r="H18" s="31">
        <v>3</v>
      </c>
      <c r="I18" s="11" t="s">
        <v>19</v>
      </c>
      <c r="J18" s="76">
        <v>0.41666666666666669</v>
      </c>
      <c r="K18" s="76">
        <v>0.47222222222222227</v>
      </c>
      <c r="L18" s="31" t="s">
        <v>519</v>
      </c>
      <c r="M18" s="74" t="s">
        <v>233</v>
      </c>
      <c r="N18" s="36" t="s">
        <v>361</v>
      </c>
      <c r="O18" s="37">
        <v>0.375</v>
      </c>
      <c r="P18" s="206" t="s">
        <v>358</v>
      </c>
      <c r="Q18" s="47"/>
    </row>
    <row r="19" spans="1:17" ht="57.75" customHeight="1" x14ac:dyDescent="0.2">
      <c r="A19" s="74" t="s">
        <v>241</v>
      </c>
      <c r="B19" s="31" t="s">
        <v>31</v>
      </c>
      <c r="C19" s="74" t="s">
        <v>215</v>
      </c>
      <c r="D19" s="75" t="s">
        <v>236</v>
      </c>
      <c r="E19" s="31" t="s">
        <v>238</v>
      </c>
      <c r="F19" s="31"/>
      <c r="G19" s="31"/>
      <c r="H19" s="31">
        <v>4</v>
      </c>
      <c r="I19" s="31" t="s">
        <v>24</v>
      </c>
      <c r="J19" s="76">
        <v>0.33333333333333331</v>
      </c>
      <c r="K19" s="76">
        <v>0.40972222222222227</v>
      </c>
      <c r="L19" s="75" t="s">
        <v>236</v>
      </c>
      <c r="M19" s="74" t="s">
        <v>242</v>
      </c>
      <c r="N19" s="36" t="s">
        <v>366</v>
      </c>
      <c r="O19" s="37">
        <v>0.375</v>
      </c>
      <c r="P19" s="206" t="s">
        <v>358</v>
      </c>
    </row>
    <row r="20" spans="1:17" ht="117.6" customHeight="1" x14ac:dyDescent="0.2">
      <c r="A20" s="74" t="s">
        <v>377</v>
      </c>
      <c r="B20" s="209" t="s">
        <v>34</v>
      </c>
      <c r="C20" s="74" t="s">
        <v>211</v>
      </c>
      <c r="D20" s="75" t="s">
        <v>235</v>
      </c>
      <c r="E20" s="31" t="s">
        <v>352</v>
      </c>
      <c r="F20" s="74"/>
      <c r="G20" s="74"/>
      <c r="H20" s="31">
        <v>2</v>
      </c>
      <c r="I20" s="11" t="s">
        <v>53</v>
      </c>
      <c r="J20" s="77">
        <v>0.33333333333333331</v>
      </c>
      <c r="K20" s="77">
        <v>0.40972222222222227</v>
      </c>
      <c r="L20" s="43" t="s">
        <v>337</v>
      </c>
      <c r="M20" s="78" t="s">
        <v>225</v>
      </c>
      <c r="N20" s="36" t="s">
        <v>363</v>
      </c>
      <c r="O20" s="37">
        <v>0.75</v>
      </c>
      <c r="P20" s="206" t="s">
        <v>461</v>
      </c>
      <c r="Q20" s="47"/>
    </row>
    <row r="21" spans="1:17" ht="57.75" customHeight="1" x14ac:dyDescent="0.2">
      <c r="A21" s="74" t="s">
        <v>377</v>
      </c>
      <c r="B21" s="79" t="s">
        <v>90</v>
      </c>
      <c r="C21" s="74" t="s">
        <v>211</v>
      </c>
      <c r="D21" s="75" t="s">
        <v>234</v>
      </c>
      <c r="E21" s="31" t="s">
        <v>238</v>
      </c>
      <c r="F21" s="31"/>
      <c r="G21" s="31"/>
      <c r="H21" s="31">
        <v>2</v>
      </c>
      <c r="I21" s="11" t="s">
        <v>53</v>
      </c>
      <c r="J21" s="77">
        <v>0.33333333333333331</v>
      </c>
      <c r="K21" s="77">
        <v>0.40972222222222199</v>
      </c>
      <c r="L21" s="43" t="s">
        <v>113</v>
      </c>
      <c r="M21" s="210" t="s">
        <v>226</v>
      </c>
      <c r="N21" s="36" t="s">
        <v>363</v>
      </c>
      <c r="O21" s="37">
        <v>0.75</v>
      </c>
      <c r="P21" s="206" t="s">
        <v>365</v>
      </c>
      <c r="Q21" s="47"/>
    </row>
    <row r="22" spans="1:17" ht="57.75" customHeight="1" x14ac:dyDescent="0.2">
      <c r="A22" s="74" t="s">
        <v>377</v>
      </c>
      <c r="B22" s="80" t="s">
        <v>175</v>
      </c>
      <c r="C22" s="74" t="s">
        <v>211</v>
      </c>
      <c r="D22" s="75" t="s">
        <v>234</v>
      </c>
      <c r="E22" s="31" t="s">
        <v>238</v>
      </c>
      <c r="F22" s="31"/>
      <c r="G22" s="31"/>
      <c r="H22" s="31">
        <v>2</v>
      </c>
      <c r="I22" s="11" t="s">
        <v>53</v>
      </c>
      <c r="J22" s="77">
        <v>0.33333333333333331</v>
      </c>
      <c r="K22" s="77">
        <v>0.40972222222222199</v>
      </c>
      <c r="L22" s="39" t="s">
        <v>26</v>
      </c>
      <c r="M22" s="78" t="s">
        <v>230</v>
      </c>
      <c r="N22" s="36" t="s">
        <v>363</v>
      </c>
      <c r="O22" s="37">
        <v>0.75</v>
      </c>
      <c r="P22" s="206" t="s">
        <v>362</v>
      </c>
      <c r="Q22" s="47"/>
    </row>
    <row r="23" spans="1:17" ht="57.75" customHeight="1" x14ac:dyDescent="0.2">
      <c r="A23" s="74" t="s">
        <v>377</v>
      </c>
      <c r="B23" s="80" t="s">
        <v>222</v>
      </c>
      <c r="C23" s="74" t="s">
        <v>211</v>
      </c>
      <c r="D23" s="75" t="s">
        <v>235</v>
      </c>
      <c r="E23" s="74"/>
      <c r="F23" s="74"/>
      <c r="G23" s="74"/>
      <c r="H23" s="31">
        <v>2</v>
      </c>
      <c r="I23" s="11" t="s">
        <v>53</v>
      </c>
      <c r="J23" s="77">
        <v>0.33333333333333331</v>
      </c>
      <c r="K23" s="77">
        <v>0.40972222222222199</v>
      </c>
      <c r="L23" s="39" t="s">
        <v>33</v>
      </c>
      <c r="M23" s="210" t="s">
        <v>227</v>
      </c>
      <c r="N23" s="36" t="s">
        <v>363</v>
      </c>
      <c r="O23" s="37">
        <v>0.75</v>
      </c>
      <c r="P23" s="206" t="s">
        <v>364</v>
      </c>
      <c r="Q23" s="47"/>
    </row>
    <row r="24" spans="1:17" ht="57.75" customHeight="1" x14ac:dyDescent="0.2">
      <c r="A24" s="74" t="s">
        <v>377</v>
      </c>
      <c r="B24" s="80" t="s">
        <v>223</v>
      </c>
      <c r="C24" s="74" t="s">
        <v>211</v>
      </c>
      <c r="D24" s="75" t="s">
        <v>236</v>
      </c>
      <c r="E24" s="31" t="s">
        <v>238</v>
      </c>
      <c r="F24" s="31"/>
      <c r="G24" s="31"/>
      <c r="H24" s="31">
        <v>2</v>
      </c>
      <c r="I24" s="11" t="s">
        <v>53</v>
      </c>
      <c r="J24" s="77">
        <v>0.33333333333333331</v>
      </c>
      <c r="K24" s="77">
        <v>0.40972222222222199</v>
      </c>
      <c r="L24" s="81" t="s">
        <v>240</v>
      </c>
      <c r="M24" s="78" t="s">
        <v>228</v>
      </c>
      <c r="N24" s="36" t="s">
        <v>363</v>
      </c>
      <c r="O24" s="37">
        <v>0.75</v>
      </c>
      <c r="P24" s="206" t="s">
        <v>358</v>
      </c>
      <c r="Q24" s="47"/>
    </row>
    <row r="25" spans="1:17" ht="57.75" customHeight="1" x14ac:dyDescent="0.2">
      <c r="A25" s="74" t="s">
        <v>377</v>
      </c>
      <c r="B25" s="80" t="s">
        <v>224</v>
      </c>
      <c r="C25" s="74" t="s">
        <v>211</v>
      </c>
      <c r="D25" s="75" t="s">
        <v>234</v>
      </c>
      <c r="E25" s="31" t="s">
        <v>238</v>
      </c>
      <c r="F25" s="31"/>
      <c r="G25" s="31"/>
      <c r="H25" s="31">
        <v>2</v>
      </c>
      <c r="I25" s="11" t="s">
        <v>53</v>
      </c>
      <c r="J25" s="77">
        <v>0.33333333333333331</v>
      </c>
      <c r="K25" s="77">
        <v>0.40972222222222199</v>
      </c>
      <c r="L25" s="39" t="s">
        <v>21</v>
      </c>
      <c r="M25" s="78" t="s">
        <v>229</v>
      </c>
      <c r="N25" s="36" t="s">
        <v>363</v>
      </c>
      <c r="O25" s="37">
        <v>0.75</v>
      </c>
      <c r="P25" s="206" t="s">
        <v>358</v>
      </c>
      <c r="Q25" s="47"/>
    </row>
    <row r="26" spans="1:17" s="47" customFormat="1" x14ac:dyDescent="0.2">
      <c r="A26" s="138"/>
      <c r="B26" s="138"/>
      <c r="C26" s="138"/>
      <c r="D26" s="138"/>
      <c r="E26" s="138"/>
      <c r="F26" s="138"/>
      <c r="G26" s="138"/>
    </row>
    <row r="27" spans="1:17" s="47" customFormat="1" x14ac:dyDescent="0.2">
      <c r="A27" s="138"/>
      <c r="B27" s="138"/>
      <c r="C27" s="138"/>
      <c r="D27" s="138"/>
      <c r="E27" s="138"/>
      <c r="F27" s="138"/>
      <c r="G27" s="138"/>
    </row>
  </sheetData>
  <mergeCells count="5">
    <mergeCell ref="O6:P6"/>
    <mergeCell ref="A1:P1"/>
    <mergeCell ref="A4:P4"/>
    <mergeCell ref="A5:P5"/>
    <mergeCell ref="A2:P2"/>
  </mergeCells>
  <phoneticPr fontId="19" type="noConversion"/>
  <pageMargins left="0.25" right="0.25" top="0.75" bottom="0.75" header="0.3" footer="0.3"/>
  <pageSetup paperSize="5" scale="44" orientation="landscape" r:id="rId1"/>
  <rowBreaks count="1" manualBreakCount="1">
    <brk id="19" max="15" man="1"/>
  </rowBreaks>
  <colBreaks count="1" manualBreakCount="1">
    <brk id="16"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15"/>
  <sheetViews>
    <sheetView showGridLines="0" zoomScale="60" zoomScaleNormal="60" zoomScalePageLayoutView="60" workbookViewId="0">
      <selection activeCell="A7" sqref="A7"/>
    </sheetView>
  </sheetViews>
  <sheetFormatPr defaultColWidth="8.85546875" defaultRowHeight="18" x14ac:dyDescent="0.25"/>
  <cols>
    <col min="1" max="1" width="16" style="8" bestFit="1" customWidth="1"/>
    <col min="2" max="2" width="12.42578125" style="8" customWidth="1"/>
    <col min="3" max="3" width="46.7109375" style="8" customWidth="1"/>
    <col min="4" max="4" width="17.85546875" style="20" bestFit="1" customWidth="1"/>
    <col min="5" max="5" width="52.28515625" style="8" customWidth="1"/>
    <col min="6" max="6" width="20.28515625" style="8" customWidth="1"/>
    <col min="7" max="7" width="16.7109375" style="8" customWidth="1"/>
    <col min="8" max="8" width="14.28515625" style="8" customWidth="1"/>
    <col min="9" max="9" width="9.42578125" style="8" customWidth="1"/>
    <col min="10" max="10" width="14.42578125" style="8" customWidth="1"/>
    <col min="11" max="11" width="16.42578125" style="8" customWidth="1"/>
    <col min="12" max="12" width="14.42578125" style="8" customWidth="1"/>
    <col min="13" max="13" width="43" style="8" bestFit="1" customWidth="1"/>
    <col min="14" max="14" width="38.5703125" style="8" customWidth="1"/>
    <col min="15" max="15" width="22.85546875" style="8" customWidth="1"/>
    <col min="16" max="16" width="24.42578125" style="8" customWidth="1"/>
    <col min="17" max="17" width="13" style="8" customWidth="1"/>
    <col min="18" max="18" width="14.140625" style="8" customWidth="1"/>
    <col min="19" max="16384" width="8.85546875" style="8"/>
  </cols>
  <sheetData>
    <row r="1" spans="1:18" x14ac:dyDescent="0.25">
      <c r="A1" s="276" t="s">
        <v>336</v>
      </c>
      <c r="B1" s="277"/>
      <c r="C1" s="277"/>
      <c r="D1" s="277"/>
      <c r="E1" s="277"/>
      <c r="F1" s="277"/>
      <c r="G1" s="277"/>
      <c r="H1" s="277"/>
      <c r="I1" s="277"/>
      <c r="J1" s="277"/>
      <c r="K1" s="277"/>
      <c r="L1" s="277"/>
      <c r="M1" s="277"/>
      <c r="N1" s="277"/>
      <c r="O1" s="277"/>
      <c r="P1" s="278"/>
      <c r="Q1" s="4"/>
      <c r="R1" s="5"/>
    </row>
    <row r="2" spans="1:18" x14ac:dyDescent="0.25">
      <c r="A2" s="279" t="s">
        <v>1</v>
      </c>
      <c r="B2" s="269"/>
      <c r="C2" s="269"/>
      <c r="D2" s="269"/>
      <c r="E2" s="269"/>
      <c r="F2" s="269"/>
      <c r="G2" s="269"/>
      <c r="H2" s="269"/>
      <c r="I2" s="269"/>
      <c r="J2" s="269"/>
      <c r="K2" s="269"/>
      <c r="L2" s="269"/>
      <c r="M2" s="269"/>
      <c r="N2" s="269"/>
      <c r="O2" s="269"/>
      <c r="P2" s="280"/>
      <c r="Q2" s="4"/>
      <c r="R2" s="5"/>
    </row>
    <row r="3" spans="1:18" x14ac:dyDescent="0.25">
      <c r="A3" s="200"/>
      <c r="B3" s="184"/>
      <c r="C3" s="184"/>
      <c r="D3" s="184"/>
      <c r="E3" s="184"/>
      <c r="F3" s="184"/>
      <c r="G3" s="184"/>
      <c r="H3" s="184"/>
      <c r="I3" s="184"/>
      <c r="J3" s="184"/>
      <c r="K3" s="184"/>
      <c r="L3" s="184"/>
      <c r="M3" s="184"/>
      <c r="N3" s="184"/>
      <c r="O3" s="184"/>
      <c r="P3" s="185"/>
      <c r="Q3" s="4"/>
      <c r="R3" s="5"/>
    </row>
    <row r="4" spans="1:18" ht="23.25" x14ac:dyDescent="0.25">
      <c r="A4" s="272" t="s">
        <v>210</v>
      </c>
      <c r="B4" s="270"/>
      <c r="C4" s="270"/>
      <c r="D4" s="270"/>
      <c r="E4" s="270"/>
      <c r="F4" s="270"/>
      <c r="G4" s="270"/>
      <c r="H4" s="270"/>
      <c r="I4" s="270"/>
      <c r="J4" s="270"/>
      <c r="K4" s="270"/>
      <c r="L4" s="270"/>
      <c r="M4" s="270"/>
      <c r="N4" s="270"/>
      <c r="O4" s="270"/>
      <c r="P4" s="273"/>
      <c r="Q4" s="4"/>
      <c r="R4" s="5"/>
    </row>
    <row r="5" spans="1:18" ht="18" customHeight="1" x14ac:dyDescent="0.25">
      <c r="A5" s="274" t="s">
        <v>327</v>
      </c>
      <c r="B5" s="271"/>
      <c r="C5" s="271"/>
      <c r="D5" s="271"/>
      <c r="E5" s="271"/>
      <c r="F5" s="271"/>
      <c r="G5" s="271"/>
      <c r="H5" s="271"/>
      <c r="I5" s="271"/>
      <c r="J5" s="271"/>
      <c r="K5" s="271"/>
      <c r="L5" s="271"/>
      <c r="M5" s="271"/>
      <c r="N5" s="271"/>
      <c r="O5" s="271"/>
      <c r="P5" s="275"/>
      <c r="Q5" s="4"/>
      <c r="R5" s="5"/>
    </row>
    <row r="6" spans="1:18" x14ac:dyDescent="0.25">
      <c r="A6" s="162"/>
      <c r="B6" s="163"/>
      <c r="C6" s="164"/>
      <c r="D6" s="164"/>
      <c r="E6" s="164"/>
      <c r="F6" s="164"/>
      <c r="G6" s="164"/>
      <c r="H6" s="164"/>
      <c r="I6" s="165"/>
      <c r="J6" s="165"/>
      <c r="K6" s="165"/>
      <c r="L6" s="166"/>
      <c r="M6" s="164"/>
      <c r="N6" s="165"/>
      <c r="O6" s="267" t="str">
        <f>Instrucciones!A1</f>
        <v>Versión: 10 de febrero de 2022</v>
      </c>
      <c r="P6" s="268"/>
      <c r="Q6" s="4"/>
      <c r="R6" s="5"/>
    </row>
    <row r="7" spans="1:18" ht="56.25" customHeight="1" x14ac:dyDescent="0.25">
      <c r="A7" s="144" t="s">
        <v>2</v>
      </c>
      <c r="B7" s="143" t="s">
        <v>7</v>
      </c>
      <c r="C7" s="144" t="s">
        <v>3</v>
      </c>
      <c r="D7" s="144" t="s">
        <v>220</v>
      </c>
      <c r="E7" s="144" t="s">
        <v>221</v>
      </c>
      <c r="F7" s="143" t="s">
        <v>4</v>
      </c>
      <c r="G7" s="143" t="s">
        <v>5</v>
      </c>
      <c r="H7" s="143" t="s">
        <v>6</v>
      </c>
      <c r="I7" s="143" t="s">
        <v>8</v>
      </c>
      <c r="J7" s="143" t="s">
        <v>9</v>
      </c>
      <c r="K7" s="144" t="s">
        <v>10</v>
      </c>
      <c r="L7" s="145" t="s">
        <v>11</v>
      </c>
      <c r="M7" s="144" t="s">
        <v>12</v>
      </c>
      <c r="N7" s="144" t="s">
        <v>13</v>
      </c>
      <c r="O7" s="145" t="s">
        <v>14</v>
      </c>
      <c r="P7" s="144" t="s">
        <v>15</v>
      </c>
    </row>
    <row r="8" spans="1:18" ht="55.9" customHeight="1" x14ac:dyDescent="0.25">
      <c r="A8" s="82" t="s">
        <v>378</v>
      </c>
      <c r="B8" s="9" t="s">
        <v>16</v>
      </c>
      <c r="C8" s="82" t="s">
        <v>23</v>
      </c>
      <c r="D8" s="75" t="s">
        <v>240</v>
      </c>
      <c r="E8" s="31" t="s">
        <v>238</v>
      </c>
      <c r="F8" s="31"/>
      <c r="G8" s="31"/>
      <c r="H8" s="9">
        <v>3</v>
      </c>
      <c r="I8" s="9" t="s">
        <v>27</v>
      </c>
      <c r="J8" s="83">
        <v>0.83333333333333337</v>
      </c>
      <c r="K8" s="83">
        <v>0.88888888888888884</v>
      </c>
      <c r="L8" s="75" t="s">
        <v>240</v>
      </c>
      <c r="M8" s="82" t="s">
        <v>174</v>
      </c>
      <c r="N8" s="36" t="s">
        <v>367</v>
      </c>
      <c r="O8" s="37">
        <v>0.75</v>
      </c>
      <c r="P8" s="9" t="s">
        <v>362</v>
      </c>
      <c r="Q8" s="14"/>
    </row>
    <row r="9" spans="1:18" ht="55.9" customHeight="1" x14ac:dyDescent="0.25">
      <c r="A9" s="82" t="s">
        <v>373</v>
      </c>
      <c r="B9" s="12" t="s">
        <v>16</v>
      </c>
      <c r="C9" s="82" t="str">
        <f>'1er Año-Diurno Requisito'!C8</f>
        <v>Derecho Constitucional</v>
      </c>
      <c r="D9" s="75" t="s">
        <v>235</v>
      </c>
      <c r="E9" s="31" t="s">
        <v>492</v>
      </c>
      <c r="F9" s="74"/>
      <c r="G9" s="74"/>
      <c r="H9" s="12">
        <f>'1er Año-Diurno Requisito'!H8</f>
        <v>4</v>
      </c>
      <c r="I9" s="9" t="s">
        <v>27</v>
      </c>
      <c r="J9" s="76" t="s">
        <v>212</v>
      </c>
      <c r="K9" s="76" t="s">
        <v>213</v>
      </c>
      <c r="L9" s="12" t="s">
        <v>275</v>
      </c>
      <c r="M9" s="74" t="str">
        <f>'[1]1er Año-Diurno Requisito'!M8</f>
        <v>Hiram Meléndez Juarbe</v>
      </c>
      <c r="N9" s="36" t="s">
        <v>460</v>
      </c>
      <c r="O9" s="37">
        <v>0.75</v>
      </c>
      <c r="P9" s="9" t="s">
        <v>357</v>
      </c>
      <c r="Q9" s="14"/>
    </row>
    <row r="10" spans="1:18" s="14" customFormat="1" ht="55.9" customHeight="1" x14ac:dyDescent="0.25">
      <c r="A10" s="82" t="s">
        <v>375</v>
      </c>
      <c r="B10" s="9" t="s">
        <v>16</v>
      </c>
      <c r="C10" s="82" t="s">
        <v>209</v>
      </c>
      <c r="D10" s="75" t="s">
        <v>234</v>
      </c>
      <c r="E10" s="31" t="s">
        <v>238</v>
      </c>
      <c r="F10" s="31"/>
      <c r="G10" s="31"/>
      <c r="H10" s="9">
        <v>3</v>
      </c>
      <c r="I10" s="9" t="s">
        <v>53</v>
      </c>
      <c r="J10" s="83">
        <v>0.75</v>
      </c>
      <c r="K10" s="83">
        <v>0.86805555555555547</v>
      </c>
      <c r="L10" s="9" t="s">
        <v>25</v>
      </c>
      <c r="M10" s="82" t="s">
        <v>239</v>
      </c>
      <c r="N10" s="36" t="s">
        <v>370</v>
      </c>
      <c r="O10" s="37">
        <v>0.75</v>
      </c>
      <c r="P10" s="9" t="s">
        <v>357</v>
      </c>
    </row>
    <row r="11" spans="1:18" ht="55.9" customHeight="1" x14ac:dyDescent="0.25">
      <c r="A11" s="82" t="s">
        <v>377</v>
      </c>
      <c r="B11" s="12">
        <v>201</v>
      </c>
      <c r="C11" s="82" t="s">
        <v>211</v>
      </c>
      <c r="D11" s="75" t="s">
        <v>234</v>
      </c>
      <c r="E11" s="31" t="s">
        <v>238</v>
      </c>
      <c r="F11" s="31"/>
      <c r="G11" s="31"/>
      <c r="H11" s="12">
        <v>2</v>
      </c>
      <c r="I11" s="9" t="s">
        <v>62</v>
      </c>
      <c r="J11" s="76">
        <v>0.75</v>
      </c>
      <c r="K11" s="76">
        <v>0.82638888888888884</v>
      </c>
      <c r="L11" s="12" t="s">
        <v>451</v>
      </c>
      <c r="M11" s="74" t="s">
        <v>237</v>
      </c>
      <c r="N11" s="36" t="s">
        <v>363</v>
      </c>
      <c r="O11" s="37">
        <v>0.75</v>
      </c>
      <c r="P11" s="9" t="s">
        <v>357</v>
      </c>
      <c r="Q11" s="14"/>
    </row>
    <row r="12" spans="1:18" ht="55.9" customHeight="1" x14ac:dyDescent="0.25">
      <c r="A12" s="82" t="s">
        <v>377</v>
      </c>
      <c r="B12" s="12">
        <v>202</v>
      </c>
      <c r="C12" s="82" t="s">
        <v>211</v>
      </c>
      <c r="D12" s="75" t="s">
        <v>234</v>
      </c>
      <c r="E12" s="31" t="s">
        <v>238</v>
      </c>
      <c r="F12" s="31"/>
      <c r="G12" s="31"/>
      <c r="H12" s="12">
        <v>2</v>
      </c>
      <c r="I12" s="9" t="s">
        <v>62</v>
      </c>
      <c r="J12" s="76">
        <v>0.75</v>
      </c>
      <c r="K12" s="76">
        <v>0.82638888888888884</v>
      </c>
      <c r="L12" s="12" t="s">
        <v>26</v>
      </c>
      <c r="M12" s="74" t="s">
        <v>468</v>
      </c>
      <c r="N12" s="36" t="s">
        <v>363</v>
      </c>
      <c r="O12" s="37">
        <v>0.75</v>
      </c>
      <c r="P12" s="9" t="s">
        <v>357</v>
      </c>
      <c r="Q12" s="14"/>
    </row>
    <row r="13" spans="1:18" x14ac:dyDescent="0.25">
      <c r="C13" s="45"/>
      <c r="D13" s="13"/>
      <c r="E13" s="13"/>
      <c r="F13" s="13"/>
      <c r="G13" s="13"/>
    </row>
    <row r="14" spans="1:18" x14ac:dyDescent="0.25">
      <c r="C14" s="45"/>
      <c r="D14" s="13"/>
      <c r="E14" s="13"/>
      <c r="F14" s="13"/>
      <c r="G14" s="13"/>
    </row>
    <row r="15" spans="1:18" x14ac:dyDescent="0.25">
      <c r="C15" s="136"/>
    </row>
  </sheetData>
  <sortState ref="A9:P13">
    <sortCondition ref="A9:A13"/>
  </sortState>
  <mergeCells count="5">
    <mergeCell ref="A4:P4"/>
    <mergeCell ref="A5:P5"/>
    <mergeCell ref="O6:P6"/>
    <mergeCell ref="A1:P1"/>
    <mergeCell ref="A2:P2"/>
  </mergeCells>
  <phoneticPr fontId="19" type="noConversion"/>
  <conditionalFormatting sqref="I13:I1048576 I10 I6:I8">
    <cfRule type="containsText" dxfId="2" priority="1" operator="containsText" text="L y W">
      <formula>NOT(ISERROR(SEARCH("L y W",I6)))</formula>
    </cfRule>
    <cfRule type="containsText" dxfId="1" priority="2" operator="containsText" text="L y J">
      <formula>NOT(ISERROR(SEARCH("L y J",I6)))</formula>
    </cfRule>
  </conditionalFormatting>
  <pageMargins left="0.25" right="0.25" top="0.75" bottom="0.75" header="0.3" footer="0.3"/>
  <pageSetup paperSize="5"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15"/>
  <sheetViews>
    <sheetView showGridLines="0" zoomScale="60" zoomScaleNormal="60" zoomScalePageLayoutView="60" workbookViewId="0">
      <selection activeCell="A7" sqref="A7"/>
    </sheetView>
  </sheetViews>
  <sheetFormatPr defaultColWidth="8.85546875" defaultRowHeight="18" x14ac:dyDescent="0.25"/>
  <cols>
    <col min="1" max="1" width="21.7109375" style="8" customWidth="1"/>
    <col min="2" max="2" width="18.85546875" style="8" customWidth="1"/>
    <col min="3" max="3" width="44.42578125" style="8" customWidth="1"/>
    <col min="4" max="4" width="17.85546875" style="66" bestFit="1" customWidth="1"/>
    <col min="5" max="5" width="53.28515625" style="8" bestFit="1" customWidth="1"/>
    <col min="6" max="6" width="20" style="8" customWidth="1"/>
    <col min="7" max="7" width="19.85546875" style="8" customWidth="1"/>
    <col min="8" max="8" width="18.85546875" style="8" customWidth="1"/>
    <col min="9" max="9" width="10.42578125" style="8" customWidth="1"/>
    <col min="10" max="11" width="13" style="8" bestFit="1" customWidth="1"/>
    <col min="12" max="12" width="8.85546875" style="8" bestFit="1" customWidth="1"/>
    <col min="13" max="13" width="30.42578125" style="8" bestFit="1" customWidth="1"/>
    <col min="14" max="14" width="41.140625" style="8" customWidth="1"/>
    <col min="15" max="16" width="28" style="8" customWidth="1"/>
    <col min="17" max="16384" width="8.85546875" style="8"/>
  </cols>
  <sheetData>
    <row r="1" spans="1:16" s="14" customFormat="1" x14ac:dyDescent="0.25">
      <c r="A1" s="282" t="s">
        <v>0</v>
      </c>
      <c r="B1" s="282"/>
      <c r="C1" s="282"/>
      <c r="D1" s="282"/>
      <c r="E1" s="282"/>
      <c r="F1" s="282"/>
      <c r="G1" s="282"/>
      <c r="H1" s="282"/>
      <c r="I1" s="282"/>
      <c r="J1" s="282"/>
      <c r="K1" s="282"/>
      <c r="L1" s="282"/>
      <c r="M1" s="282"/>
      <c r="N1" s="282"/>
      <c r="O1" s="282"/>
      <c r="P1" s="282"/>
    </row>
    <row r="2" spans="1:16" s="14" customFormat="1" ht="18" customHeight="1" x14ac:dyDescent="0.25">
      <c r="A2" s="282" t="s">
        <v>1</v>
      </c>
      <c r="B2" s="282"/>
      <c r="C2" s="282"/>
      <c r="D2" s="282"/>
      <c r="E2" s="282"/>
      <c r="F2" s="282"/>
      <c r="G2" s="282"/>
      <c r="H2" s="282"/>
      <c r="I2" s="282"/>
      <c r="J2" s="282"/>
      <c r="K2" s="282"/>
      <c r="L2" s="282"/>
      <c r="M2" s="282"/>
      <c r="N2" s="282"/>
      <c r="O2" s="282"/>
      <c r="P2" s="282"/>
    </row>
    <row r="3" spans="1:16" s="14" customFormat="1" x14ac:dyDescent="0.25">
      <c r="A3" s="281"/>
      <c r="B3" s="281"/>
      <c r="C3" s="195"/>
      <c r="D3" s="195"/>
      <c r="E3" s="195"/>
      <c r="F3" s="195"/>
      <c r="G3" s="196"/>
      <c r="H3" s="196"/>
      <c r="I3" s="196"/>
      <c r="J3" s="196"/>
      <c r="K3" s="197"/>
      <c r="L3" s="197"/>
      <c r="M3" s="197"/>
      <c r="N3" s="198"/>
      <c r="O3" s="197"/>
      <c r="P3" s="197"/>
    </row>
    <row r="4" spans="1:16" s="14" customFormat="1" ht="23.25" x14ac:dyDescent="0.25">
      <c r="A4" s="283" t="s">
        <v>210</v>
      </c>
      <c r="B4" s="283"/>
      <c r="C4" s="283"/>
      <c r="D4" s="283"/>
      <c r="E4" s="283"/>
      <c r="F4" s="283"/>
      <c r="G4" s="283"/>
      <c r="H4" s="283"/>
      <c r="I4" s="283"/>
      <c r="J4" s="283"/>
      <c r="K4" s="283"/>
      <c r="L4" s="283"/>
      <c r="M4" s="283"/>
      <c r="N4" s="283"/>
      <c r="O4" s="283"/>
      <c r="P4" s="283"/>
    </row>
    <row r="5" spans="1:16" s="14" customFormat="1" ht="20.25" x14ac:dyDescent="0.25">
      <c r="A5" s="284" t="s">
        <v>96</v>
      </c>
      <c r="B5" s="284"/>
      <c r="C5" s="284"/>
      <c r="D5" s="284"/>
      <c r="E5" s="284"/>
      <c r="F5" s="284"/>
      <c r="G5" s="284"/>
      <c r="H5" s="284"/>
      <c r="I5" s="284"/>
      <c r="J5" s="284"/>
      <c r="K5" s="284"/>
      <c r="L5" s="284"/>
      <c r="M5" s="284"/>
      <c r="N5" s="284"/>
      <c r="O5" s="284"/>
      <c r="P5" s="284"/>
    </row>
    <row r="6" spans="1:16" s="14" customFormat="1" x14ac:dyDescent="0.25">
      <c r="A6" s="169" t="s">
        <v>103</v>
      </c>
      <c r="B6" s="169"/>
      <c r="C6" s="167"/>
      <c r="D6" s="196"/>
      <c r="E6" s="196"/>
      <c r="F6" s="195"/>
      <c r="G6" s="196"/>
      <c r="H6" s="196"/>
      <c r="I6" s="196"/>
      <c r="J6" s="196"/>
      <c r="K6" s="197"/>
      <c r="L6" s="197"/>
      <c r="M6" s="197"/>
      <c r="N6" s="199"/>
      <c r="O6" s="267" t="str">
        <f>Instrucciones!A1</f>
        <v>Versión: 10 de febrero de 2022</v>
      </c>
      <c r="P6" s="268"/>
    </row>
    <row r="7" spans="1:16" ht="57" customHeight="1" x14ac:dyDescent="0.25">
      <c r="A7" s="142" t="s">
        <v>2</v>
      </c>
      <c r="B7" s="147" t="s">
        <v>7</v>
      </c>
      <c r="C7" s="142" t="s">
        <v>3</v>
      </c>
      <c r="D7" s="144" t="s">
        <v>220</v>
      </c>
      <c r="E7" s="144" t="s">
        <v>221</v>
      </c>
      <c r="F7" s="143" t="s">
        <v>4</v>
      </c>
      <c r="G7" s="143" t="s">
        <v>5</v>
      </c>
      <c r="H7" s="143" t="s">
        <v>6</v>
      </c>
      <c r="I7" s="143" t="s">
        <v>8</v>
      </c>
      <c r="J7" s="143" t="s">
        <v>9</v>
      </c>
      <c r="K7" s="144" t="s">
        <v>10</v>
      </c>
      <c r="L7" s="145" t="s">
        <v>11</v>
      </c>
      <c r="M7" s="144" t="s">
        <v>12</v>
      </c>
      <c r="N7" s="146" t="s">
        <v>13</v>
      </c>
      <c r="O7" s="145" t="s">
        <v>14</v>
      </c>
      <c r="P7" s="144" t="s">
        <v>15</v>
      </c>
    </row>
    <row r="8" spans="1:16" s="14" customFormat="1" ht="54.75" customHeight="1" x14ac:dyDescent="0.25">
      <c r="A8" s="73" t="s">
        <v>379</v>
      </c>
      <c r="B8" s="79" t="s">
        <v>22</v>
      </c>
      <c r="C8" s="73" t="s">
        <v>49</v>
      </c>
      <c r="D8" s="75" t="s">
        <v>234</v>
      </c>
      <c r="E8" s="31" t="s">
        <v>238</v>
      </c>
      <c r="F8" s="84"/>
      <c r="G8" s="84"/>
      <c r="H8" s="43">
        <v>3</v>
      </c>
      <c r="I8" s="43" t="s">
        <v>19</v>
      </c>
      <c r="J8" s="44">
        <v>0.41666666666666669</v>
      </c>
      <c r="K8" s="44">
        <v>0.47222222222222227</v>
      </c>
      <c r="L8" s="43" t="s">
        <v>25</v>
      </c>
      <c r="M8" s="73" t="s">
        <v>35</v>
      </c>
      <c r="N8" s="36" t="s">
        <v>369</v>
      </c>
      <c r="O8" s="85">
        <v>0.375</v>
      </c>
      <c r="P8" s="43" t="s">
        <v>357</v>
      </c>
    </row>
    <row r="9" spans="1:16" s="14" customFormat="1" ht="44.45" customHeight="1" x14ac:dyDescent="0.25">
      <c r="A9" s="73" t="s">
        <v>379</v>
      </c>
      <c r="B9" s="79" t="s">
        <v>18</v>
      </c>
      <c r="C9" s="73" t="s">
        <v>49</v>
      </c>
      <c r="D9" s="75" t="s">
        <v>234</v>
      </c>
      <c r="E9" s="31" t="s">
        <v>238</v>
      </c>
      <c r="F9" s="84"/>
      <c r="G9" s="84"/>
      <c r="H9" s="43">
        <v>3</v>
      </c>
      <c r="I9" s="43" t="s">
        <v>19</v>
      </c>
      <c r="J9" s="44">
        <v>0.41666666666666669</v>
      </c>
      <c r="K9" s="44">
        <v>0.47222222222222227</v>
      </c>
      <c r="L9" s="43" t="s">
        <v>113</v>
      </c>
      <c r="M9" s="73" t="s">
        <v>51</v>
      </c>
      <c r="N9" s="36" t="s">
        <v>369</v>
      </c>
      <c r="O9" s="85">
        <v>0.375</v>
      </c>
      <c r="P9" s="43" t="s">
        <v>358</v>
      </c>
    </row>
    <row r="11" spans="1:16" x14ac:dyDescent="0.25">
      <c r="C11" s="45"/>
    </row>
    <row r="12" spans="1:16" x14ac:dyDescent="0.25">
      <c r="C12" s="45"/>
    </row>
    <row r="13" spans="1:16" x14ac:dyDescent="0.25">
      <c r="C13" s="45"/>
    </row>
    <row r="14" spans="1:16" x14ac:dyDescent="0.25">
      <c r="C14" s="45"/>
    </row>
    <row r="15" spans="1:16" x14ac:dyDescent="0.25">
      <c r="C15" s="136"/>
    </row>
  </sheetData>
  <mergeCells count="6">
    <mergeCell ref="O6:P6"/>
    <mergeCell ref="A3:B3"/>
    <mergeCell ref="A1:P1"/>
    <mergeCell ref="A2:P2"/>
    <mergeCell ref="A4:P4"/>
    <mergeCell ref="A5:P5"/>
  </mergeCells>
  <phoneticPr fontId="19" type="noConversion"/>
  <pageMargins left="0.25" right="0.25" top="0.75" bottom="0.75" header="0.3" footer="0.3"/>
  <pageSetup paperSize="5" scale="44" orientation="landscape"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15"/>
  <sheetViews>
    <sheetView showGridLines="0" zoomScale="60" zoomScaleNormal="60" zoomScalePageLayoutView="60" workbookViewId="0">
      <selection activeCell="A7" sqref="A7"/>
    </sheetView>
  </sheetViews>
  <sheetFormatPr defaultColWidth="8.85546875" defaultRowHeight="18" x14ac:dyDescent="0.25"/>
  <cols>
    <col min="1" max="1" width="17.7109375" style="8" customWidth="1"/>
    <col min="2" max="2" width="15.140625" style="8" customWidth="1"/>
    <col min="3" max="3" width="41.42578125" style="8" customWidth="1"/>
    <col min="4" max="4" width="20" style="8" customWidth="1"/>
    <col min="5" max="5" width="55.42578125" style="8" customWidth="1"/>
    <col min="6" max="6" width="20.28515625" style="8" bestFit="1" customWidth="1"/>
    <col min="7" max="7" width="16.7109375" style="8" bestFit="1" customWidth="1"/>
    <col min="8" max="9" width="8.85546875" style="8"/>
    <col min="10" max="10" width="17.42578125" style="8" customWidth="1"/>
    <col min="11" max="11" width="17" style="8" customWidth="1"/>
    <col min="12" max="12" width="16" style="8" customWidth="1"/>
    <col min="13" max="13" width="31.28515625" style="8" customWidth="1"/>
    <col min="14" max="14" width="38.140625" style="8" customWidth="1"/>
    <col min="15" max="15" width="34.5703125" style="8" customWidth="1"/>
    <col min="16" max="16" width="21.28515625" style="8" customWidth="1"/>
    <col min="17" max="16384" width="8.85546875" style="8"/>
  </cols>
  <sheetData>
    <row r="1" spans="1:16" x14ac:dyDescent="0.25">
      <c r="A1" s="286" t="s">
        <v>0</v>
      </c>
      <c r="B1" s="286"/>
      <c r="C1" s="286"/>
      <c r="D1" s="286"/>
      <c r="E1" s="286"/>
      <c r="F1" s="286"/>
      <c r="G1" s="286"/>
      <c r="H1" s="286"/>
      <c r="I1" s="286"/>
      <c r="J1" s="286"/>
      <c r="K1" s="286"/>
      <c r="L1" s="286"/>
      <c r="M1" s="286"/>
      <c r="N1" s="286"/>
      <c r="O1" s="286"/>
      <c r="P1" s="286"/>
    </row>
    <row r="2" spans="1:16" ht="15" customHeight="1" x14ac:dyDescent="0.25">
      <c r="A2" s="286" t="s">
        <v>1</v>
      </c>
      <c r="B2" s="286"/>
      <c r="C2" s="286"/>
      <c r="D2" s="286"/>
      <c r="E2" s="286"/>
      <c r="F2" s="286"/>
      <c r="G2" s="286"/>
      <c r="H2" s="286"/>
      <c r="I2" s="286"/>
      <c r="J2" s="286"/>
      <c r="K2" s="286"/>
      <c r="L2" s="286"/>
      <c r="M2" s="286"/>
      <c r="N2" s="286"/>
      <c r="O2" s="286"/>
      <c r="P2" s="286"/>
    </row>
    <row r="3" spans="1:16" x14ac:dyDescent="0.25">
      <c r="A3" s="285"/>
      <c r="B3" s="285"/>
      <c r="C3" s="157"/>
      <c r="D3" s="157"/>
      <c r="E3" s="157"/>
      <c r="F3" s="157"/>
      <c r="G3" s="158"/>
      <c r="H3" s="158"/>
      <c r="I3" s="158"/>
      <c r="J3" s="158"/>
      <c r="K3" s="159"/>
      <c r="L3" s="159"/>
      <c r="M3" s="159"/>
      <c r="N3" s="160"/>
      <c r="O3" s="159"/>
      <c r="P3" s="159"/>
    </row>
    <row r="4" spans="1:16" ht="23.25" x14ac:dyDescent="0.25">
      <c r="A4" s="287" t="s">
        <v>210</v>
      </c>
      <c r="B4" s="287"/>
      <c r="C4" s="287"/>
      <c r="D4" s="287"/>
      <c r="E4" s="287"/>
      <c r="F4" s="287"/>
      <c r="G4" s="287"/>
      <c r="H4" s="287"/>
      <c r="I4" s="287"/>
      <c r="J4" s="287"/>
      <c r="K4" s="287"/>
      <c r="L4" s="287"/>
      <c r="M4" s="287"/>
      <c r="N4" s="287"/>
      <c r="O4" s="287"/>
      <c r="P4" s="287"/>
    </row>
    <row r="5" spans="1:16" ht="20.25" x14ac:dyDescent="0.25">
      <c r="A5" s="288" t="s">
        <v>97</v>
      </c>
      <c r="B5" s="288"/>
      <c r="C5" s="288"/>
      <c r="D5" s="288"/>
      <c r="E5" s="288"/>
      <c r="F5" s="288"/>
      <c r="G5" s="288"/>
      <c r="H5" s="288"/>
      <c r="I5" s="288"/>
      <c r="J5" s="288"/>
      <c r="K5" s="288"/>
      <c r="L5" s="288"/>
      <c r="M5" s="288"/>
      <c r="N5" s="288"/>
      <c r="O5" s="288"/>
      <c r="P5" s="288"/>
    </row>
    <row r="6" spans="1:16" x14ac:dyDescent="0.25">
      <c r="A6" s="169" t="s">
        <v>102</v>
      </c>
      <c r="B6" s="157"/>
      <c r="C6" s="186"/>
      <c r="D6" s="186"/>
      <c r="E6" s="186"/>
      <c r="F6" s="186"/>
      <c r="G6" s="186"/>
      <c r="H6" s="186"/>
      <c r="I6" s="159"/>
      <c r="J6" s="159"/>
      <c r="K6" s="159"/>
      <c r="L6" s="168"/>
      <c r="M6" s="186"/>
      <c r="N6" s="170"/>
      <c r="O6" s="267" t="str">
        <f>Instrucciones!A1</f>
        <v>Versión: 10 de febrero de 2022</v>
      </c>
      <c r="P6" s="268"/>
    </row>
    <row r="7" spans="1:16" ht="56.25" customHeight="1" x14ac:dyDescent="0.25">
      <c r="A7" s="142" t="s">
        <v>2</v>
      </c>
      <c r="B7" s="143" t="s">
        <v>7</v>
      </c>
      <c r="C7" s="144" t="s">
        <v>3</v>
      </c>
      <c r="D7" s="144" t="s">
        <v>220</v>
      </c>
      <c r="E7" s="144" t="s">
        <v>221</v>
      </c>
      <c r="F7" s="143" t="s">
        <v>4</v>
      </c>
      <c r="G7" s="143" t="s">
        <v>5</v>
      </c>
      <c r="H7" s="143" t="s">
        <v>6</v>
      </c>
      <c r="I7" s="143" t="s">
        <v>8</v>
      </c>
      <c r="J7" s="143" t="s">
        <v>9</v>
      </c>
      <c r="K7" s="144" t="s">
        <v>10</v>
      </c>
      <c r="L7" s="145" t="s">
        <v>11</v>
      </c>
      <c r="M7" s="144" t="s">
        <v>12</v>
      </c>
      <c r="N7" s="146" t="s">
        <v>13</v>
      </c>
      <c r="O7" s="145" t="s">
        <v>14</v>
      </c>
      <c r="P7" s="144" t="s">
        <v>15</v>
      </c>
    </row>
    <row r="8" spans="1:16" s="14" customFormat="1" ht="56.25" customHeight="1" x14ac:dyDescent="0.25">
      <c r="A8" s="86" t="s">
        <v>380</v>
      </c>
      <c r="B8" s="1" t="s">
        <v>16</v>
      </c>
      <c r="C8" s="86" t="s">
        <v>43</v>
      </c>
      <c r="D8" s="75" t="s">
        <v>234</v>
      </c>
      <c r="E8" s="31" t="s">
        <v>238</v>
      </c>
      <c r="F8" s="1" t="s">
        <v>39</v>
      </c>
      <c r="G8" s="87"/>
      <c r="H8" s="1">
        <v>3</v>
      </c>
      <c r="I8" s="1" t="s">
        <v>27</v>
      </c>
      <c r="J8" s="88">
        <v>0.83333333333333337</v>
      </c>
      <c r="K8" s="88">
        <v>0.88888888888888884</v>
      </c>
      <c r="L8" s="1" t="s">
        <v>25</v>
      </c>
      <c r="M8" s="86" t="s">
        <v>162</v>
      </c>
      <c r="N8" s="36" t="s">
        <v>367</v>
      </c>
      <c r="O8" s="38">
        <v>0.75</v>
      </c>
      <c r="P8" s="1" t="s">
        <v>357</v>
      </c>
    </row>
    <row r="9" spans="1:16" s="14" customFormat="1" ht="56.25" customHeight="1" x14ac:dyDescent="0.25">
      <c r="A9" s="89" t="s">
        <v>379</v>
      </c>
      <c r="B9" s="1" t="s">
        <v>16</v>
      </c>
      <c r="C9" s="86" t="s">
        <v>49</v>
      </c>
      <c r="D9" s="75" t="s">
        <v>235</v>
      </c>
      <c r="E9" s="31" t="s">
        <v>353</v>
      </c>
      <c r="F9" s="3"/>
      <c r="G9" s="3"/>
      <c r="H9" s="1">
        <v>3</v>
      </c>
      <c r="I9" s="1" t="s">
        <v>27</v>
      </c>
      <c r="J9" s="88">
        <v>0.75</v>
      </c>
      <c r="K9" s="88">
        <v>0.80555555555555547</v>
      </c>
      <c r="L9" s="3" t="s">
        <v>276</v>
      </c>
      <c r="M9" s="86" t="s">
        <v>50</v>
      </c>
      <c r="N9" s="36" t="s">
        <v>369</v>
      </c>
      <c r="O9" s="38">
        <v>0.75</v>
      </c>
      <c r="P9" s="1" t="s">
        <v>357</v>
      </c>
    </row>
    <row r="10" spans="1:16" s="14" customFormat="1" ht="56.25" customHeight="1" x14ac:dyDescent="0.25">
      <c r="A10" s="89" t="s">
        <v>381</v>
      </c>
      <c r="B10" s="1" t="s">
        <v>16</v>
      </c>
      <c r="C10" s="86" t="s">
        <v>52</v>
      </c>
      <c r="D10" s="75" t="s">
        <v>235</v>
      </c>
      <c r="E10" s="31" t="s">
        <v>354</v>
      </c>
      <c r="F10" s="3"/>
      <c r="G10" s="3"/>
      <c r="H10" s="1">
        <v>3</v>
      </c>
      <c r="I10" s="1" t="s">
        <v>17</v>
      </c>
      <c r="J10" s="88">
        <v>0.75</v>
      </c>
      <c r="K10" s="88">
        <v>0.80555555555555547</v>
      </c>
      <c r="L10" s="3" t="s">
        <v>276</v>
      </c>
      <c r="M10" s="86" t="s">
        <v>36</v>
      </c>
      <c r="N10" s="36" t="s">
        <v>359</v>
      </c>
      <c r="O10" s="38">
        <v>0.75</v>
      </c>
      <c r="P10" s="1" t="s">
        <v>358</v>
      </c>
    </row>
    <row r="11" spans="1:16" x14ac:dyDescent="0.25">
      <c r="C11" s="45"/>
      <c r="D11" s="13"/>
      <c r="E11" s="13"/>
    </row>
    <row r="12" spans="1:16" x14ac:dyDescent="0.25">
      <c r="C12" s="45"/>
      <c r="D12" s="13"/>
      <c r="E12" s="13"/>
    </row>
    <row r="13" spans="1:16" x14ac:dyDescent="0.25">
      <c r="C13" s="45"/>
    </row>
    <row r="14" spans="1:16" x14ac:dyDescent="0.25">
      <c r="C14" s="45"/>
    </row>
    <row r="15" spans="1:16" x14ac:dyDescent="0.25">
      <c r="C15" s="136"/>
    </row>
  </sheetData>
  <mergeCells count="6">
    <mergeCell ref="O6:P6"/>
    <mergeCell ref="A3:B3"/>
    <mergeCell ref="A1:P1"/>
    <mergeCell ref="A2:P2"/>
    <mergeCell ref="A4:P4"/>
    <mergeCell ref="A5:P5"/>
  </mergeCells>
  <phoneticPr fontId="19" type="noConversion"/>
  <pageMargins left="0.25" right="0.25" top="0.75" bottom="0.75" header="0.3" footer="0.3"/>
  <pageSetup paperSize="5" scale="45"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19"/>
  <sheetViews>
    <sheetView showGridLines="0" zoomScale="60" zoomScaleNormal="60" zoomScalePageLayoutView="70" workbookViewId="0">
      <selection activeCell="A7" sqref="A7"/>
    </sheetView>
  </sheetViews>
  <sheetFormatPr defaultColWidth="8.85546875" defaultRowHeight="18" x14ac:dyDescent="0.25"/>
  <cols>
    <col min="1" max="1" width="19.42578125" style="8" customWidth="1"/>
    <col min="2" max="2" width="13.7109375" style="8" customWidth="1"/>
    <col min="3" max="3" width="80.140625" style="8" customWidth="1"/>
    <col min="4" max="4" width="17.85546875" style="8" bestFit="1" customWidth="1"/>
    <col min="5" max="5" width="49.7109375" style="8" customWidth="1"/>
    <col min="6" max="6" width="15.28515625" style="8" customWidth="1"/>
    <col min="7" max="7" width="8.85546875" style="8"/>
    <col min="8" max="8" width="18.85546875" style="8" customWidth="1"/>
    <col min="9" max="9" width="21" style="8" customWidth="1"/>
    <col min="10" max="10" width="18.85546875" style="8" customWidth="1"/>
    <col min="11" max="11" width="42.85546875" style="8" customWidth="1"/>
    <col min="12" max="16384" width="8.85546875" style="8"/>
  </cols>
  <sheetData>
    <row r="1" spans="1:11" x14ac:dyDescent="0.25">
      <c r="A1" s="289" t="s">
        <v>117</v>
      </c>
      <c r="B1" s="290"/>
      <c r="C1" s="290"/>
      <c r="D1" s="290"/>
      <c r="E1" s="290"/>
      <c r="F1" s="290"/>
      <c r="G1" s="290"/>
      <c r="H1" s="290"/>
      <c r="I1" s="290"/>
      <c r="J1" s="290"/>
      <c r="K1" s="291"/>
    </row>
    <row r="2" spans="1:11" x14ac:dyDescent="0.25">
      <c r="A2" s="292" t="s">
        <v>382</v>
      </c>
      <c r="B2" s="293"/>
      <c r="C2" s="293"/>
      <c r="D2" s="293"/>
      <c r="E2" s="293"/>
      <c r="F2" s="293"/>
      <c r="G2" s="293"/>
      <c r="H2" s="293"/>
      <c r="I2" s="293"/>
      <c r="J2" s="293"/>
      <c r="K2" s="294"/>
    </row>
    <row r="3" spans="1:11" ht="21" customHeight="1" x14ac:dyDescent="0.25">
      <c r="A3" s="285"/>
      <c r="B3" s="285"/>
      <c r="C3" s="157"/>
      <c r="D3" s="157"/>
      <c r="E3" s="157"/>
      <c r="F3" s="158"/>
      <c r="G3" s="158"/>
      <c r="H3" s="158"/>
      <c r="I3" s="159"/>
      <c r="J3" s="159"/>
      <c r="K3" s="159"/>
    </row>
    <row r="4" spans="1:11" s="20" customFormat="1" ht="23.25" x14ac:dyDescent="0.25">
      <c r="A4" s="287" t="s">
        <v>210</v>
      </c>
      <c r="B4" s="287"/>
      <c r="C4" s="287"/>
      <c r="D4" s="287"/>
      <c r="E4" s="287"/>
      <c r="F4" s="287"/>
      <c r="G4" s="287"/>
      <c r="H4" s="287"/>
      <c r="I4" s="287"/>
      <c r="J4" s="287"/>
      <c r="K4" s="287"/>
    </row>
    <row r="5" spans="1:11" ht="20.25" x14ac:dyDescent="0.25">
      <c r="A5" s="288" t="s">
        <v>142</v>
      </c>
      <c r="B5" s="288"/>
      <c r="C5" s="288"/>
      <c r="D5" s="288"/>
      <c r="E5" s="288"/>
      <c r="F5" s="288"/>
      <c r="G5" s="288"/>
      <c r="H5" s="288"/>
      <c r="I5" s="288"/>
      <c r="J5" s="288"/>
      <c r="K5" s="288"/>
    </row>
    <row r="6" spans="1:11" x14ac:dyDescent="0.25">
      <c r="A6" s="171"/>
      <c r="B6" s="172"/>
      <c r="C6" s="172"/>
      <c r="D6" s="158"/>
      <c r="E6" s="158"/>
      <c r="F6" s="172"/>
      <c r="G6" s="172"/>
      <c r="H6" s="172"/>
      <c r="I6" s="172"/>
      <c r="J6" s="267" t="str">
        <f>Instrucciones!A1</f>
        <v>Versión: 10 de febrero de 2022</v>
      </c>
      <c r="K6" s="268"/>
    </row>
    <row r="7" spans="1:11" ht="56.25" customHeight="1" x14ac:dyDescent="0.25">
      <c r="A7" s="148" t="s">
        <v>2</v>
      </c>
      <c r="B7" s="149" t="s">
        <v>7</v>
      </c>
      <c r="C7" s="148" t="s">
        <v>3</v>
      </c>
      <c r="D7" s="144" t="s">
        <v>220</v>
      </c>
      <c r="E7" s="144" t="s">
        <v>221</v>
      </c>
      <c r="F7" s="149" t="s">
        <v>6</v>
      </c>
      <c r="G7" s="149" t="s">
        <v>8</v>
      </c>
      <c r="H7" s="149" t="s">
        <v>9</v>
      </c>
      <c r="I7" s="149" t="s">
        <v>10</v>
      </c>
      <c r="J7" s="149" t="s">
        <v>11</v>
      </c>
      <c r="K7" s="149" t="s">
        <v>12</v>
      </c>
    </row>
    <row r="8" spans="1:11" s="14" customFormat="1" ht="111" customHeight="1" x14ac:dyDescent="0.25">
      <c r="A8" s="78" t="s">
        <v>383</v>
      </c>
      <c r="B8" s="79" t="s">
        <v>22</v>
      </c>
      <c r="C8" s="78" t="s">
        <v>281</v>
      </c>
      <c r="D8" s="75" t="s">
        <v>235</v>
      </c>
      <c r="E8" s="31" t="s">
        <v>340</v>
      </c>
      <c r="F8" s="43">
        <v>3</v>
      </c>
      <c r="G8" s="43" t="s">
        <v>53</v>
      </c>
      <c r="H8" s="44">
        <v>0.54166666666666663</v>
      </c>
      <c r="I8" s="44">
        <v>0.65972222222222221</v>
      </c>
      <c r="J8" s="43" t="s">
        <v>277</v>
      </c>
      <c r="K8" s="35" t="s">
        <v>185</v>
      </c>
    </row>
    <row r="9" spans="1:11" s="14" customFormat="1" ht="56.25" customHeight="1" x14ac:dyDescent="0.25">
      <c r="A9" s="78" t="s">
        <v>383</v>
      </c>
      <c r="B9" s="79" t="s">
        <v>18</v>
      </c>
      <c r="C9" s="78" t="s">
        <v>282</v>
      </c>
      <c r="D9" s="75" t="s">
        <v>235</v>
      </c>
      <c r="E9" s="43" t="s">
        <v>485</v>
      </c>
      <c r="F9" s="43">
        <v>3</v>
      </c>
      <c r="G9" s="43" t="s">
        <v>53</v>
      </c>
      <c r="H9" s="44">
        <v>0.54166666666666663</v>
      </c>
      <c r="I9" s="44">
        <v>0.65972222222222221</v>
      </c>
      <c r="J9" s="43" t="s">
        <v>278</v>
      </c>
      <c r="K9" s="35" t="s">
        <v>127</v>
      </c>
    </row>
    <row r="10" spans="1:11" s="14" customFormat="1" ht="56.25" customHeight="1" x14ac:dyDescent="0.25">
      <c r="A10" s="78" t="s">
        <v>383</v>
      </c>
      <c r="B10" s="79" t="s">
        <v>164</v>
      </c>
      <c r="C10" s="78" t="s">
        <v>163</v>
      </c>
      <c r="D10" s="75" t="s">
        <v>234</v>
      </c>
      <c r="E10" s="43" t="s">
        <v>238</v>
      </c>
      <c r="F10" s="43">
        <v>3</v>
      </c>
      <c r="G10" s="43" t="s">
        <v>53</v>
      </c>
      <c r="H10" s="44">
        <v>0.54166666666666663</v>
      </c>
      <c r="I10" s="44">
        <v>0.65972222222222221</v>
      </c>
      <c r="J10" s="43" t="s">
        <v>25</v>
      </c>
      <c r="K10" s="35" t="s">
        <v>58</v>
      </c>
    </row>
    <row r="11" spans="1:11" s="14" customFormat="1" ht="56.25" customHeight="1" x14ac:dyDescent="0.25">
      <c r="A11" s="78" t="s">
        <v>383</v>
      </c>
      <c r="B11" s="79" t="s">
        <v>165</v>
      </c>
      <c r="C11" s="78" t="s">
        <v>283</v>
      </c>
      <c r="D11" s="75" t="s">
        <v>235</v>
      </c>
      <c r="E11" s="43" t="s">
        <v>341</v>
      </c>
      <c r="F11" s="43">
        <v>3</v>
      </c>
      <c r="G11" s="43" t="s">
        <v>53</v>
      </c>
      <c r="H11" s="44">
        <v>0.54166666666666663</v>
      </c>
      <c r="I11" s="44">
        <v>0.65972222222222221</v>
      </c>
      <c r="J11" s="43" t="s">
        <v>279</v>
      </c>
      <c r="K11" s="35" t="s">
        <v>129</v>
      </c>
    </row>
    <row r="12" spans="1:11" s="14" customFormat="1" ht="67.900000000000006" customHeight="1" x14ac:dyDescent="0.25">
      <c r="A12" s="78" t="s">
        <v>383</v>
      </c>
      <c r="B12" s="79" t="s">
        <v>128</v>
      </c>
      <c r="C12" s="78" t="s">
        <v>284</v>
      </c>
      <c r="D12" s="75" t="s">
        <v>235</v>
      </c>
      <c r="E12" s="43" t="s">
        <v>345</v>
      </c>
      <c r="F12" s="43">
        <v>3</v>
      </c>
      <c r="G12" s="43" t="s">
        <v>53</v>
      </c>
      <c r="H12" s="44">
        <v>0.54166666666666663</v>
      </c>
      <c r="I12" s="44">
        <v>0.65972222222222221</v>
      </c>
      <c r="J12" s="43" t="s">
        <v>444</v>
      </c>
      <c r="K12" s="35" t="s">
        <v>109</v>
      </c>
    </row>
    <row r="13" spans="1:11" s="14" customFormat="1" ht="56.25" customHeight="1" x14ac:dyDescent="0.25">
      <c r="A13" s="78" t="s">
        <v>383</v>
      </c>
      <c r="B13" s="79" t="s">
        <v>166</v>
      </c>
      <c r="C13" s="217" t="s">
        <v>285</v>
      </c>
      <c r="D13" s="75" t="s">
        <v>240</v>
      </c>
      <c r="E13" s="90" t="s">
        <v>238</v>
      </c>
      <c r="F13" s="39">
        <v>3</v>
      </c>
      <c r="G13" s="43" t="s">
        <v>53</v>
      </c>
      <c r="H13" s="44">
        <v>0.54166666666666663</v>
      </c>
      <c r="I13" s="44">
        <v>0.65972222222222221</v>
      </c>
      <c r="J13" s="91" t="s">
        <v>240</v>
      </c>
      <c r="K13" s="92" t="s">
        <v>130</v>
      </c>
    </row>
    <row r="14" spans="1:11" s="14" customFormat="1" ht="102.6" customHeight="1" x14ac:dyDescent="0.25">
      <c r="A14" s="78" t="s">
        <v>383</v>
      </c>
      <c r="B14" s="79" t="s">
        <v>167</v>
      </c>
      <c r="C14" s="217" t="s">
        <v>286</v>
      </c>
      <c r="D14" s="75" t="s">
        <v>235</v>
      </c>
      <c r="E14" s="31" t="s">
        <v>340</v>
      </c>
      <c r="F14" s="43">
        <v>3</v>
      </c>
      <c r="G14" s="43" t="s">
        <v>53</v>
      </c>
      <c r="H14" s="44">
        <v>0.54166666666666663</v>
      </c>
      <c r="I14" s="44">
        <v>0.65972222222222221</v>
      </c>
      <c r="J14" s="90" t="s">
        <v>280</v>
      </c>
      <c r="K14" s="93" t="s">
        <v>168</v>
      </c>
    </row>
    <row r="15" spans="1:11" s="14" customFormat="1" ht="94.15" customHeight="1" x14ac:dyDescent="0.25">
      <c r="A15" s="78" t="s">
        <v>383</v>
      </c>
      <c r="B15" s="79" t="s">
        <v>169</v>
      </c>
      <c r="C15" s="105" t="s">
        <v>287</v>
      </c>
      <c r="D15" s="75" t="s">
        <v>235</v>
      </c>
      <c r="E15" s="90" t="s">
        <v>342</v>
      </c>
      <c r="F15" s="39">
        <v>3</v>
      </c>
      <c r="G15" s="43" t="s">
        <v>53</v>
      </c>
      <c r="H15" s="44">
        <v>0.54166666666666663</v>
      </c>
      <c r="I15" s="44">
        <v>0.65972222222222221</v>
      </c>
      <c r="J15" s="90" t="s">
        <v>443</v>
      </c>
      <c r="K15" s="86" t="s">
        <v>107</v>
      </c>
    </row>
    <row r="16" spans="1:11" s="14" customFormat="1" ht="56.25" customHeight="1" x14ac:dyDescent="0.25">
      <c r="A16" s="78" t="s">
        <v>383</v>
      </c>
      <c r="B16" s="79" t="s">
        <v>82</v>
      </c>
      <c r="C16" s="218" t="s">
        <v>170</v>
      </c>
      <c r="D16" s="75" t="s">
        <v>234</v>
      </c>
      <c r="E16" s="43" t="s">
        <v>238</v>
      </c>
      <c r="F16" s="94">
        <v>3</v>
      </c>
      <c r="G16" s="43" t="s">
        <v>53</v>
      </c>
      <c r="H16" s="44">
        <v>0.54166666666666663</v>
      </c>
      <c r="I16" s="44">
        <v>0.65972222222222221</v>
      </c>
      <c r="J16" s="94" t="s">
        <v>113</v>
      </c>
      <c r="K16" s="95" t="s">
        <v>171</v>
      </c>
    </row>
    <row r="18" spans="4:5" x14ac:dyDescent="0.25">
      <c r="D18" s="13"/>
      <c r="E18" s="13"/>
    </row>
    <row r="19" spans="4:5" x14ac:dyDescent="0.25">
      <c r="D19" s="13"/>
      <c r="E19" s="13"/>
    </row>
  </sheetData>
  <mergeCells count="6">
    <mergeCell ref="A1:K1"/>
    <mergeCell ref="A2:K2"/>
    <mergeCell ref="J6:K6"/>
    <mergeCell ref="A3:B3"/>
    <mergeCell ref="A4:K4"/>
    <mergeCell ref="A5:K5"/>
  </mergeCells>
  <phoneticPr fontId="19" type="noConversion"/>
  <pageMargins left="0.25" right="0.25" top="0.75" bottom="0.75" header="0.3" footer="0.3"/>
  <pageSetup paperSize="5" scale="56"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16"/>
  <sheetViews>
    <sheetView showGridLines="0" zoomScale="60" zoomScaleNormal="60" zoomScalePageLayoutView="80" workbookViewId="0">
      <selection activeCell="A7" sqref="A7"/>
    </sheetView>
  </sheetViews>
  <sheetFormatPr defaultColWidth="8.85546875" defaultRowHeight="18" x14ac:dyDescent="0.25"/>
  <cols>
    <col min="1" max="1" width="17.7109375" style="8" customWidth="1"/>
    <col min="2" max="2" width="18.42578125" style="8" customWidth="1"/>
    <col min="3" max="3" width="70.7109375" style="8" customWidth="1"/>
    <col min="4" max="4" width="21.85546875" style="8" customWidth="1"/>
    <col min="5" max="5" width="54.5703125" style="8" customWidth="1"/>
    <col min="6" max="6" width="15.28515625" style="8" customWidth="1"/>
    <col min="7" max="7" width="8.85546875" style="8"/>
    <col min="8" max="8" width="14.42578125" style="8" customWidth="1"/>
    <col min="9" max="9" width="17.28515625" style="8" customWidth="1"/>
    <col min="10" max="10" width="15.7109375" style="8" customWidth="1"/>
    <col min="11" max="11" width="35.5703125" style="8" customWidth="1"/>
    <col min="12" max="12" width="22.28515625" style="8" customWidth="1"/>
    <col min="13" max="13" width="29.42578125" style="8" customWidth="1"/>
    <col min="14" max="14" width="32.140625" style="8" customWidth="1"/>
    <col min="15" max="16384" width="8.85546875" style="8"/>
  </cols>
  <sheetData>
    <row r="1" spans="1:11" s="45" customFormat="1" x14ac:dyDescent="0.25">
      <c r="A1" s="289" t="s">
        <v>117</v>
      </c>
      <c r="B1" s="290"/>
      <c r="C1" s="290"/>
      <c r="D1" s="290"/>
      <c r="E1" s="290"/>
      <c r="F1" s="290"/>
      <c r="G1" s="290"/>
      <c r="H1" s="290"/>
      <c r="I1" s="290"/>
      <c r="J1" s="290"/>
      <c r="K1" s="291"/>
    </row>
    <row r="2" spans="1:11" s="45" customFormat="1" x14ac:dyDescent="0.25">
      <c r="A2" s="293" t="s">
        <v>382</v>
      </c>
      <c r="B2" s="293"/>
      <c r="C2" s="293"/>
      <c r="D2" s="293"/>
      <c r="E2" s="293"/>
      <c r="F2" s="293"/>
      <c r="G2" s="293"/>
      <c r="H2" s="293"/>
      <c r="I2" s="293"/>
      <c r="J2" s="293"/>
      <c r="K2" s="293"/>
    </row>
    <row r="3" spans="1:11" s="45" customFormat="1" ht="21" customHeight="1" x14ac:dyDescent="0.25">
      <c r="A3" s="285"/>
      <c r="B3" s="285"/>
      <c r="C3" s="157"/>
      <c r="D3" s="173"/>
      <c r="E3" s="173"/>
      <c r="F3" s="158"/>
      <c r="G3" s="158"/>
      <c r="H3" s="158"/>
      <c r="I3" s="159"/>
      <c r="J3" s="159"/>
      <c r="K3" s="159"/>
    </row>
    <row r="4" spans="1:11" s="46" customFormat="1" ht="23.25" x14ac:dyDescent="0.2">
      <c r="A4" s="287" t="s">
        <v>210</v>
      </c>
      <c r="B4" s="287"/>
      <c r="C4" s="287"/>
      <c r="D4" s="287"/>
      <c r="E4" s="287"/>
      <c r="F4" s="287"/>
      <c r="G4" s="287"/>
      <c r="H4" s="287"/>
      <c r="I4" s="287"/>
      <c r="J4" s="287"/>
      <c r="K4" s="287"/>
    </row>
    <row r="5" spans="1:11" s="45" customFormat="1" ht="20.25" x14ac:dyDescent="0.2">
      <c r="A5" s="288" t="s">
        <v>143</v>
      </c>
      <c r="B5" s="288"/>
      <c r="C5" s="288"/>
      <c r="D5" s="288"/>
      <c r="E5" s="288"/>
      <c r="F5" s="288"/>
      <c r="G5" s="288"/>
      <c r="H5" s="288"/>
      <c r="I5" s="288"/>
      <c r="J5" s="288"/>
      <c r="K5" s="288"/>
    </row>
    <row r="6" spans="1:11" s="45" customFormat="1" ht="17.25" customHeight="1" x14ac:dyDescent="0.2">
      <c r="A6" s="171"/>
      <c r="B6" s="172"/>
      <c r="C6" s="172"/>
      <c r="D6" s="172"/>
      <c r="E6" s="172"/>
      <c r="F6" s="172"/>
      <c r="G6" s="172"/>
      <c r="H6" s="172"/>
      <c r="I6" s="172"/>
      <c r="J6" s="295" t="e">
        <f>#REF!</f>
        <v>#REF!</v>
      </c>
      <c r="K6" s="296"/>
    </row>
    <row r="7" spans="1:11" s="45" customFormat="1" ht="57" customHeight="1" x14ac:dyDescent="0.2">
      <c r="A7" s="148" t="s">
        <v>2</v>
      </c>
      <c r="B7" s="149" t="s">
        <v>7</v>
      </c>
      <c r="C7" s="148" t="s">
        <v>3</v>
      </c>
      <c r="D7" s="144" t="s">
        <v>220</v>
      </c>
      <c r="E7" s="144" t="s">
        <v>221</v>
      </c>
      <c r="F7" s="149" t="s">
        <v>6</v>
      </c>
      <c r="G7" s="149" t="s">
        <v>8</v>
      </c>
      <c r="H7" s="149" t="s">
        <v>9</v>
      </c>
      <c r="I7" s="149" t="s">
        <v>10</v>
      </c>
      <c r="J7" s="149" t="s">
        <v>11</v>
      </c>
      <c r="K7" s="149" t="s">
        <v>12</v>
      </c>
    </row>
    <row r="8" spans="1:11" s="47" customFormat="1" ht="57" customHeight="1" x14ac:dyDescent="0.2">
      <c r="A8" s="78" t="s">
        <v>383</v>
      </c>
      <c r="B8" s="43">
        <v>201</v>
      </c>
      <c r="C8" s="78" t="s">
        <v>288</v>
      </c>
      <c r="D8" s="67" t="s">
        <v>240</v>
      </c>
      <c r="E8" s="39" t="s">
        <v>238</v>
      </c>
      <c r="F8" s="43">
        <v>3</v>
      </c>
      <c r="G8" s="43" t="s">
        <v>53</v>
      </c>
      <c r="H8" s="44">
        <v>0.75</v>
      </c>
      <c r="I8" s="44">
        <v>0.86805555555555547</v>
      </c>
      <c r="J8" s="67" t="s">
        <v>240</v>
      </c>
      <c r="K8" s="73" t="s">
        <v>491</v>
      </c>
    </row>
    <row r="9" spans="1:11" s="47" customFormat="1" ht="57" customHeight="1" x14ac:dyDescent="0.2">
      <c r="A9" s="78" t="s">
        <v>383</v>
      </c>
      <c r="B9" s="43">
        <v>202</v>
      </c>
      <c r="C9" s="78" t="s">
        <v>289</v>
      </c>
      <c r="D9" s="75" t="s">
        <v>235</v>
      </c>
      <c r="E9" s="74"/>
      <c r="F9" s="43">
        <v>3</v>
      </c>
      <c r="G9" s="43" t="s">
        <v>53</v>
      </c>
      <c r="H9" s="44">
        <v>0.75</v>
      </c>
      <c r="I9" s="44">
        <v>0.86805555555555547</v>
      </c>
      <c r="J9" s="31" t="s">
        <v>452</v>
      </c>
      <c r="K9" s="73" t="s">
        <v>87</v>
      </c>
    </row>
    <row r="10" spans="1:11" s="47" customFormat="1" ht="57" customHeight="1" x14ac:dyDescent="0.2">
      <c r="A10" s="78" t="s">
        <v>383</v>
      </c>
      <c r="B10" s="43">
        <v>203</v>
      </c>
      <c r="C10" s="78" t="s">
        <v>290</v>
      </c>
      <c r="D10" s="75" t="s">
        <v>240</v>
      </c>
      <c r="E10" s="39" t="s">
        <v>238</v>
      </c>
      <c r="F10" s="43">
        <v>3</v>
      </c>
      <c r="G10" s="43" t="s">
        <v>53</v>
      </c>
      <c r="H10" s="44">
        <v>0.75</v>
      </c>
      <c r="I10" s="44">
        <v>0.86805555555555547</v>
      </c>
      <c r="J10" s="67" t="s">
        <v>240</v>
      </c>
      <c r="K10" s="73" t="s">
        <v>172</v>
      </c>
    </row>
    <row r="11" spans="1:11" s="47" customFormat="1" ht="57" customHeight="1" x14ac:dyDescent="0.2">
      <c r="A11" s="78" t="s">
        <v>383</v>
      </c>
      <c r="B11" s="43">
        <v>204</v>
      </c>
      <c r="C11" s="78" t="s">
        <v>291</v>
      </c>
      <c r="D11" s="75" t="s">
        <v>240</v>
      </c>
      <c r="E11" s="39" t="s">
        <v>238</v>
      </c>
      <c r="F11" s="43">
        <v>3</v>
      </c>
      <c r="G11" s="43" t="s">
        <v>53</v>
      </c>
      <c r="H11" s="44">
        <v>0.75</v>
      </c>
      <c r="I11" s="44">
        <v>0.86805555555555547</v>
      </c>
      <c r="J11" s="81" t="s">
        <v>240</v>
      </c>
      <c r="K11" s="96" t="s">
        <v>186</v>
      </c>
    </row>
    <row r="12" spans="1:11" s="47" customFormat="1" ht="57" customHeight="1" x14ac:dyDescent="0.2">
      <c r="A12" s="78" t="s">
        <v>383</v>
      </c>
      <c r="B12" s="43">
        <v>205</v>
      </c>
      <c r="C12" s="216" t="s">
        <v>292</v>
      </c>
      <c r="D12" s="75" t="s">
        <v>240</v>
      </c>
      <c r="E12" s="39" t="s">
        <v>238</v>
      </c>
      <c r="F12" s="39">
        <v>3</v>
      </c>
      <c r="G12" s="43" t="s">
        <v>53</v>
      </c>
      <c r="H12" s="44">
        <v>0.75</v>
      </c>
      <c r="I12" s="44">
        <v>0.86805555555555547</v>
      </c>
      <c r="J12" s="97" t="s">
        <v>240</v>
      </c>
      <c r="K12" s="96" t="s">
        <v>56</v>
      </c>
    </row>
    <row r="13" spans="1:11" s="47" customFormat="1" ht="115.9" customHeight="1" x14ac:dyDescent="0.2">
      <c r="A13" s="78" t="s">
        <v>383</v>
      </c>
      <c r="B13" s="43">
        <v>206</v>
      </c>
      <c r="C13" s="78" t="s">
        <v>293</v>
      </c>
      <c r="D13" s="75" t="s">
        <v>235</v>
      </c>
      <c r="E13" s="31" t="s">
        <v>340</v>
      </c>
      <c r="F13" s="39">
        <v>3</v>
      </c>
      <c r="G13" s="43" t="s">
        <v>53</v>
      </c>
      <c r="H13" s="44">
        <v>0.75</v>
      </c>
      <c r="I13" s="44">
        <v>0.86805555555555547</v>
      </c>
      <c r="J13" s="81" t="s">
        <v>294</v>
      </c>
      <c r="K13" s="96" t="s">
        <v>162</v>
      </c>
    </row>
    <row r="14" spans="1:11" x14ac:dyDescent="0.25">
      <c r="C14" s="45"/>
      <c r="D14" s="13"/>
      <c r="E14" s="13"/>
    </row>
    <row r="15" spans="1:11" x14ac:dyDescent="0.25">
      <c r="C15" s="45"/>
    </row>
    <row r="16" spans="1:11" x14ac:dyDescent="0.25">
      <c r="C16" s="136"/>
    </row>
  </sheetData>
  <mergeCells count="6">
    <mergeCell ref="A1:K1"/>
    <mergeCell ref="J6:K6"/>
    <mergeCell ref="A3:B3"/>
    <mergeCell ref="A4:K4"/>
    <mergeCell ref="A5:K5"/>
    <mergeCell ref="A2:K2"/>
  </mergeCells>
  <phoneticPr fontId="19" type="noConversion"/>
  <conditionalFormatting sqref="G1 G14:G1048576 G3:G7">
    <cfRule type="containsText" dxfId="0" priority="1" operator="containsText" text="W">
      <formula>NOT(ISERROR(SEARCH("W",G1)))</formula>
    </cfRule>
  </conditionalFormatting>
  <pageMargins left="0.25" right="0.25" top="0.75" bottom="0.75" header="0.3" footer="0.3"/>
  <pageSetup paperSize="5" scale="59" orientation="landscape" horizontalDpi="300"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T79"/>
  <sheetViews>
    <sheetView showGridLines="0" zoomScale="60" zoomScaleNormal="60" zoomScaleSheetLayoutView="40" workbookViewId="0">
      <selection activeCell="A8" sqref="A8"/>
    </sheetView>
  </sheetViews>
  <sheetFormatPr defaultColWidth="8.85546875" defaultRowHeight="18" x14ac:dyDescent="0.25"/>
  <cols>
    <col min="1" max="1" width="17.7109375" style="65" customWidth="1"/>
    <col min="2" max="2" width="12.7109375" style="17" customWidth="1"/>
    <col min="3" max="3" width="64.7109375" style="8" customWidth="1"/>
    <col min="4" max="4" width="24.85546875" style="68" customWidth="1"/>
    <col min="5" max="5" width="50.28515625" style="8" customWidth="1"/>
    <col min="6" max="6" width="19" style="8" customWidth="1"/>
    <col min="7" max="7" width="20.140625" style="8" customWidth="1"/>
    <col min="8" max="8" width="8.140625" style="8" customWidth="1"/>
    <col min="9" max="9" width="13.140625" style="8" customWidth="1"/>
    <col min="10" max="10" width="13.85546875" style="8" customWidth="1"/>
    <col min="11" max="11" width="18" style="8" bestFit="1" customWidth="1"/>
    <col min="12" max="12" width="16.42578125" style="8" customWidth="1"/>
    <col min="13" max="13" width="37.85546875" style="18" customWidth="1"/>
    <col min="14" max="14" width="40.5703125" style="19" customWidth="1"/>
    <col min="15" max="15" width="26.42578125" style="20" customWidth="1"/>
    <col min="16" max="16" width="29" style="8" customWidth="1"/>
    <col min="17" max="17" width="8.85546875" style="14" customWidth="1"/>
    <col min="18" max="16384" width="8.85546875" style="8"/>
  </cols>
  <sheetData>
    <row r="1" spans="1:17" x14ac:dyDescent="0.25">
      <c r="A1" s="286" t="s">
        <v>0</v>
      </c>
      <c r="B1" s="286"/>
      <c r="C1" s="286"/>
      <c r="D1" s="286"/>
      <c r="E1" s="286"/>
      <c r="F1" s="286"/>
      <c r="G1" s="286"/>
      <c r="H1" s="286"/>
      <c r="I1" s="286"/>
      <c r="J1" s="286"/>
      <c r="K1" s="286"/>
      <c r="L1" s="286"/>
      <c r="M1" s="286"/>
      <c r="N1" s="286"/>
      <c r="O1" s="286"/>
      <c r="P1" s="286"/>
    </row>
    <row r="2" spans="1:17" ht="15" customHeight="1" x14ac:dyDescent="0.25">
      <c r="A2" s="286" t="s">
        <v>1</v>
      </c>
      <c r="B2" s="286"/>
      <c r="C2" s="286"/>
      <c r="D2" s="286"/>
      <c r="E2" s="286"/>
      <c r="F2" s="286"/>
      <c r="G2" s="286"/>
      <c r="H2" s="286"/>
      <c r="I2" s="286"/>
      <c r="J2" s="286"/>
      <c r="K2" s="286"/>
      <c r="L2" s="286"/>
      <c r="M2" s="286"/>
      <c r="N2" s="286"/>
      <c r="O2" s="286"/>
      <c r="P2" s="286"/>
    </row>
    <row r="3" spans="1:17" x14ac:dyDescent="0.25">
      <c r="A3" s="172"/>
      <c r="B3" s="172"/>
      <c r="C3" s="157"/>
      <c r="D3" s="174"/>
      <c r="E3" s="157"/>
      <c r="F3" s="157"/>
      <c r="G3" s="157"/>
      <c r="H3" s="186"/>
      <c r="I3" s="186"/>
      <c r="J3" s="186"/>
      <c r="K3" s="159"/>
      <c r="L3" s="159"/>
      <c r="M3" s="159"/>
      <c r="N3" s="175"/>
      <c r="O3" s="186"/>
      <c r="P3" s="159"/>
    </row>
    <row r="4" spans="1:17" ht="23.25" x14ac:dyDescent="0.25">
      <c r="A4" s="287" t="s">
        <v>210</v>
      </c>
      <c r="B4" s="287"/>
      <c r="C4" s="287"/>
      <c r="D4" s="287"/>
      <c r="E4" s="287"/>
      <c r="F4" s="287"/>
      <c r="G4" s="287"/>
      <c r="H4" s="287"/>
      <c r="I4" s="287"/>
      <c r="J4" s="287"/>
      <c r="K4" s="287"/>
      <c r="L4" s="287"/>
      <c r="M4" s="287"/>
      <c r="N4" s="287"/>
      <c r="O4" s="287"/>
      <c r="P4" s="287"/>
    </row>
    <row r="5" spans="1:17" ht="21.75" customHeight="1" x14ac:dyDescent="0.25">
      <c r="A5" s="288" t="s">
        <v>98</v>
      </c>
      <c r="B5" s="288"/>
      <c r="C5" s="288"/>
      <c r="D5" s="288"/>
      <c r="E5" s="288"/>
      <c r="F5" s="288"/>
      <c r="G5" s="288"/>
      <c r="H5" s="288"/>
      <c r="I5" s="288"/>
      <c r="J5" s="288"/>
      <c r="K5" s="288"/>
      <c r="L5" s="288"/>
      <c r="M5" s="288"/>
      <c r="N5" s="288"/>
      <c r="O5" s="288"/>
      <c r="P5" s="288"/>
    </row>
    <row r="6" spans="1:17" ht="21.75" customHeight="1" x14ac:dyDescent="0.25">
      <c r="A6" s="187"/>
      <c r="B6" s="187"/>
      <c r="C6" s="187"/>
      <c r="D6" s="187"/>
      <c r="E6" s="187"/>
      <c r="F6" s="187"/>
      <c r="G6" s="187"/>
      <c r="H6" s="187"/>
      <c r="I6" s="187"/>
      <c r="J6" s="187"/>
      <c r="K6" s="187"/>
      <c r="L6" s="187"/>
      <c r="M6" s="187"/>
      <c r="N6" s="187"/>
      <c r="O6" s="187"/>
      <c r="P6" s="187"/>
    </row>
    <row r="7" spans="1:17" x14ac:dyDescent="0.25">
      <c r="A7" s="169" t="s">
        <v>104</v>
      </c>
      <c r="B7" s="176"/>
      <c r="C7" s="158"/>
      <c r="D7" s="177"/>
      <c r="E7" s="158"/>
      <c r="F7" s="158"/>
      <c r="G7" s="158"/>
      <c r="H7" s="158"/>
      <c r="I7" s="159"/>
      <c r="J7" s="159"/>
      <c r="K7" s="159"/>
      <c r="L7" s="168"/>
      <c r="M7" s="159"/>
      <c r="N7" s="178"/>
      <c r="O7" s="295" t="str">
        <f>Instrucciones!A1</f>
        <v>Versión: 10 de febrero de 2022</v>
      </c>
      <c r="P7" s="296"/>
    </row>
    <row r="8" spans="1:17" ht="57.75" customHeight="1" x14ac:dyDescent="0.25">
      <c r="A8" s="150" t="s">
        <v>2</v>
      </c>
      <c r="B8" s="151" t="s">
        <v>7</v>
      </c>
      <c r="C8" s="144" t="s">
        <v>3</v>
      </c>
      <c r="D8" s="144" t="s">
        <v>220</v>
      </c>
      <c r="E8" s="144" t="s">
        <v>221</v>
      </c>
      <c r="F8" s="144" t="s">
        <v>39</v>
      </c>
      <c r="G8" s="144" t="s">
        <v>5</v>
      </c>
      <c r="H8" s="143" t="s">
        <v>6</v>
      </c>
      <c r="I8" s="143" t="s">
        <v>8</v>
      </c>
      <c r="J8" s="143" t="s">
        <v>9</v>
      </c>
      <c r="K8" s="144" t="s">
        <v>10</v>
      </c>
      <c r="L8" s="145" t="s">
        <v>11</v>
      </c>
      <c r="M8" s="144" t="s">
        <v>12</v>
      </c>
      <c r="N8" s="144" t="s">
        <v>13</v>
      </c>
      <c r="O8" s="145" t="s">
        <v>14</v>
      </c>
      <c r="P8" s="144" t="s">
        <v>15</v>
      </c>
    </row>
    <row r="9" spans="1:17" ht="57.75" customHeight="1" x14ac:dyDescent="0.25">
      <c r="A9" s="297" t="s">
        <v>456</v>
      </c>
      <c r="B9" s="297"/>
      <c r="C9" s="297"/>
      <c r="D9" s="297"/>
      <c r="E9" s="297"/>
      <c r="F9" s="297"/>
      <c r="G9" s="297"/>
      <c r="H9" s="297"/>
      <c r="I9" s="297"/>
      <c r="J9" s="297"/>
      <c r="K9" s="297"/>
      <c r="L9" s="297"/>
      <c r="M9" s="297"/>
      <c r="N9" s="297"/>
      <c r="O9" s="297"/>
      <c r="P9" s="297"/>
    </row>
    <row r="10" spans="1:17" s="16" customFormat="1" ht="57.75" customHeight="1" x14ac:dyDescent="0.25">
      <c r="A10" s="72" t="s">
        <v>384</v>
      </c>
      <c r="B10" s="80" t="s">
        <v>31</v>
      </c>
      <c r="C10" s="73" t="s">
        <v>47</v>
      </c>
      <c r="D10" s="75" t="s">
        <v>235</v>
      </c>
      <c r="E10" s="74"/>
      <c r="F10" s="84" t="s">
        <v>39</v>
      </c>
      <c r="G10" s="121"/>
      <c r="H10" s="39">
        <v>3</v>
      </c>
      <c r="I10" s="43" t="s">
        <v>19</v>
      </c>
      <c r="J10" s="44">
        <v>0.33333333333333331</v>
      </c>
      <c r="K10" s="44">
        <v>0.3888888888888889</v>
      </c>
      <c r="L10" s="43" t="s">
        <v>295</v>
      </c>
      <c r="M10" s="73" t="s">
        <v>48</v>
      </c>
      <c r="N10" s="36" t="s">
        <v>363</v>
      </c>
      <c r="O10" s="40">
        <v>0.375</v>
      </c>
      <c r="P10" s="39" t="s">
        <v>357</v>
      </c>
      <c r="Q10" s="15"/>
    </row>
    <row r="11" spans="1:17" ht="57" customHeight="1" x14ac:dyDescent="0.25">
      <c r="A11" s="98" t="s">
        <v>385</v>
      </c>
      <c r="B11" s="1" t="s">
        <v>31</v>
      </c>
      <c r="C11" s="86" t="s">
        <v>118</v>
      </c>
      <c r="D11" s="75" t="s">
        <v>234</v>
      </c>
      <c r="E11" s="31" t="s">
        <v>238</v>
      </c>
      <c r="F11" s="84" t="s">
        <v>39</v>
      </c>
      <c r="G11" s="31"/>
      <c r="H11" s="1">
        <v>3</v>
      </c>
      <c r="I11" s="3" t="s">
        <v>24</v>
      </c>
      <c r="J11" s="44">
        <v>0.33333333333333331</v>
      </c>
      <c r="K11" s="44">
        <v>0.3888888888888889</v>
      </c>
      <c r="L11" s="39" t="s">
        <v>25</v>
      </c>
      <c r="M11" s="86" t="s">
        <v>453</v>
      </c>
      <c r="N11" s="36" t="s">
        <v>367</v>
      </c>
      <c r="O11" s="40">
        <v>0.375</v>
      </c>
      <c r="P11" s="39" t="s">
        <v>364</v>
      </c>
    </row>
    <row r="12" spans="1:17" s="15" customFormat="1" ht="57.75" customHeight="1" x14ac:dyDescent="0.25">
      <c r="A12" s="72" t="s">
        <v>386</v>
      </c>
      <c r="B12" s="80" t="s">
        <v>31</v>
      </c>
      <c r="C12" s="73" t="s">
        <v>68</v>
      </c>
      <c r="D12" s="75" t="s">
        <v>235</v>
      </c>
      <c r="E12" s="74"/>
      <c r="F12" s="84" t="s">
        <v>39</v>
      </c>
      <c r="G12" s="74"/>
      <c r="H12" s="39">
        <v>3</v>
      </c>
      <c r="I12" s="1" t="s">
        <v>19</v>
      </c>
      <c r="J12" s="44">
        <v>0.35416666666666669</v>
      </c>
      <c r="K12" s="44">
        <v>0.40972222222222227</v>
      </c>
      <c r="L12" s="43" t="s">
        <v>350</v>
      </c>
      <c r="M12" s="86" t="s">
        <v>110</v>
      </c>
      <c r="N12" s="36" t="s">
        <v>363</v>
      </c>
      <c r="O12" s="40">
        <v>0.375</v>
      </c>
      <c r="P12" s="39" t="s">
        <v>358</v>
      </c>
    </row>
    <row r="13" spans="1:17" s="15" customFormat="1" ht="57.75" customHeight="1" x14ac:dyDescent="0.25">
      <c r="A13" s="72" t="s">
        <v>387</v>
      </c>
      <c r="B13" s="80" t="s">
        <v>31</v>
      </c>
      <c r="C13" s="73" t="s">
        <v>69</v>
      </c>
      <c r="D13" s="75" t="s">
        <v>240</v>
      </c>
      <c r="E13" s="31" t="s">
        <v>238</v>
      </c>
      <c r="F13" s="84" t="s">
        <v>39</v>
      </c>
      <c r="G13" s="31"/>
      <c r="H13" s="39">
        <v>3</v>
      </c>
      <c r="I13" s="1" t="s">
        <v>24</v>
      </c>
      <c r="J13" s="44">
        <v>0.41666666666666669</v>
      </c>
      <c r="K13" s="44">
        <v>0.47222222222222227</v>
      </c>
      <c r="L13" s="75" t="s">
        <v>240</v>
      </c>
      <c r="M13" s="86" t="s">
        <v>109</v>
      </c>
      <c r="N13" s="36" t="s">
        <v>359</v>
      </c>
      <c r="O13" s="40">
        <v>0.375</v>
      </c>
      <c r="P13" s="39" t="s">
        <v>365</v>
      </c>
    </row>
    <row r="14" spans="1:17" s="32" customFormat="1" ht="57.75" customHeight="1" x14ac:dyDescent="0.25">
      <c r="A14" s="99" t="s">
        <v>388</v>
      </c>
      <c r="B14" s="100" t="s">
        <v>79</v>
      </c>
      <c r="C14" s="86" t="s">
        <v>205</v>
      </c>
      <c r="D14" s="75" t="s">
        <v>493</v>
      </c>
      <c r="E14" s="31" t="s">
        <v>238</v>
      </c>
      <c r="F14" s="31"/>
      <c r="G14" s="11" t="s">
        <v>5</v>
      </c>
      <c r="H14" s="11">
        <v>3</v>
      </c>
      <c r="I14" s="1" t="s">
        <v>24</v>
      </c>
      <c r="J14" s="88">
        <v>0.625</v>
      </c>
      <c r="K14" s="88">
        <v>0.68055555555555547</v>
      </c>
      <c r="L14" s="1" t="s">
        <v>55</v>
      </c>
      <c r="M14" s="86" t="s">
        <v>174</v>
      </c>
      <c r="N14" s="36" t="s">
        <v>369</v>
      </c>
      <c r="O14" s="40">
        <v>0.5625</v>
      </c>
      <c r="P14" s="39" t="s">
        <v>364</v>
      </c>
    </row>
    <row r="15" spans="1:17" s="32" customFormat="1" ht="57.75" customHeight="1" x14ac:dyDescent="0.25">
      <c r="A15" s="99" t="s">
        <v>388</v>
      </c>
      <c r="B15" s="100" t="s">
        <v>78</v>
      </c>
      <c r="C15" s="86" t="s">
        <v>351</v>
      </c>
      <c r="D15" s="75" t="s">
        <v>240</v>
      </c>
      <c r="E15" s="31" t="s">
        <v>238</v>
      </c>
      <c r="F15" s="84" t="s">
        <v>39</v>
      </c>
      <c r="G15" s="11" t="s">
        <v>5</v>
      </c>
      <c r="H15" s="11">
        <v>3</v>
      </c>
      <c r="I15" s="1" t="s">
        <v>24</v>
      </c>
      <c r="J15" s="88">
        <v>0.54166666666666663</v>
      </c>
      <c r="K15" s="88">
        <v>0.59722222222222221</v>
      </c>
      <c r="L15" s="75" t="s">
        <v>240</v>
      </c>
      <c r="M15" s="74" t="s">
        <v>242</v>
      </c>
      <c r="N15" s="36" t="s">
        <v>360</v>
      </c>
      <c r="O15" s="40">
        <v>0.5625</v>
      </c>
      <c r="P15" s="39" t="s">
        <v>358</v>
      </c>
    </row>
    <row r="16" spans="1:17" s="16" customFormat="1" ht="57.75" customHeight="1" x14ac:dyDescent="0.25">
      <c r="A16" s="297" t="s">
        <v>457</v>
      </c>
      <c r="B16" s="297"/>
      <c r="C16" s="297"/>
      <c r="D16" s="297"/>
      <c r="E16" s="297"/>
      <c r="F16" s="297"/>
      <c r="G16" s="297"/>
      <c r="H16" s="297"/>
      <c r="I16" s="297"/>
      <c r="J16" s="297"/>
      <c r="K16" s="297"/>
      <c r="L16" s="297"/>
      <c r="M16" s="297"/>
      <c r="N16" s="297"/>
      <c r="O16" s="297"/>
      <c r="P16" s="297"/>
      <c r="Q16" s="15"/>
    </row>
    <row r="17" spans="1:36" ht="57.75" customHeight="1" x14ac:dyDescent="0.25">
      <c r="A17" s="98" t="s">
        <v>389</v>
      </c>
      <c r="B17" s="100" t="s">
        <v>31</v>
      </c>
      <c r="C17" s="82" t="s">
        <v>65</v>
      </c>
      <c r="D17" s="75" t="s">
        <v>234</v>
      </c>
      <c r="E17" s="31" t="s">
        <v>238</v>
      </c>
      <c r="F17" s="127" t="s">
        <v>39</v>
      </c>
      <c r="G17" s="31"/>
      <c r="H17" s="9">
        <v>3</v>
      </c>
      <c r="I17" s="9" t="s">
        <v>19</v>
      </c>
      <c r="J17" s="26">
        <v>0.66666666666666663</v>
      </c>
      <c r="K17" s="26">
        <v>0.72222222222222221</v>
      </c>
      <c r="L17" s="9" t="s">
        <v>42</v>
      </c>
      <c r="M17" s="82" t="s">
        <v>46</v>
      </c>
      <c r="N17" s="36" t="s">
        <v>361</v>
      </c>
      <c r="O17" s="40">
        <v>0.5625</v>
      </c>
      <c r="P17" s="39" t="s">
        <v>365</v>
      </c>
    </row>
    <row r="18" spans="1:36" s="27" customFormat="1" ht="75.75" customHeight="1" x14ac:dyDescent="0.25">
      <c r="A18" s="72" t="s">
        <v>388</v>
      </c>
      <c r="B18" s="101" t="s">
        <v>80</v>
      </c>
      <c r="C18" s="73" t="s">
        <v>195</v>
      </c>
      <c r="D18" s="75" t="s">
        <v>234</v>
      </c>
      <c r="E18" s="31" t="s">
        <v>238</v>
      </c>
      <c r="F18" s="74"/>
      <c r="G18" s="84" t="s">
        <v>5</v>
      </c>
      <c r="H18" s="39">
        <v>2</v>
      </c>
      <c r="I18" s="39" t="s">
        <v>53</v>
      </c>
      <c r="J18" s="77">
        <v>0.66666666666666663</v>
      </c>
      <c r="K18" s="77">
        <v>0.74305555555555547</v>
      </c>
      <c r="L18" s="43" t="s">
        <v>343</v>
      </c>
      <c r="M18" s="73" t="s">
        <v>192</v>
      </c>
      <c r="N18" s="36" t="s">
        <v>366</v>
      </c>
      <c r="O18" s="40">
        <v>0.5625</v>
      </c>
      <c r="P18" s="39" t="s">
        <v>368</v>
      </c>
      <c r="W18" s="28"/>
      <c r="X18" s="28"/>
      <c r="Y18" s="28"/>
      <c r="Z18" s="28"/>
      <c r="AA18" s="28"/>
      <c r="AB18" s="28"/>
      <c r="AC18" s="28"/>
      <c r="AD18" s="28"/>
      <c r="AE18" s="28"/>
      <c r="AF18" s="28"/>
      <c r="AG18" s="28"/>
      <c r="AH18" s="28"/>
      <c r="AI18" s="28"/>
      <c r="AJ18" s="28"/>
    </row>
    <row r="19" spans="1:36" s="27" customFormat="1" ht="75.75" customHeight="1" x14ac:dyDescent="0.25">
      <c r="A19" s="72" t="s">
        <v>390</v>
      </c>
      <c r="B19" s="101" t="s">
        <v>78</v>
      </c>
      <c r="C19" s="73" t="s">
        <v>296</v>
      </c>
      <c r="D19" s="75" t="s">
        <v>234</v>
      </c>
      <c r="E19" s="31" t="s">
        <v>238</v>
      </c>
      <c r="F19" s="31"/>
      <c r="G19" s="84" t="s">
        <v>5</v>
      </c>
      <c r="H19" s="39">
        <v>3</v>
      </c>
      <c r="I19" s="39" t="s">
        <v>19</v>
      </c>
      <c r="J19" s="77">
        <v>0.54166666666666663</v>
      </c>
      <c r="K19" s="77">
        <v>0.59722222222222221</v>
      </c>
      <c r="L19" s="43" t="s">
        <v>33</v>
      </c>
      <c r="M19" s="73" t="s">
        <v>35</v>
      </c>
      <c r="N19" s="36" t="s">
        <v>370</v>
      </c>
      <c r="O19" s="40">
        <v>0.5625</v>
      </c>
      <c r="P19" s="39" t="s">
        <v>365</v>
      </c>
      <c r="W19" s="28"/>
      <c r="X19" s="28"/>
      <c r="Y19" s="28"/>
      <c r="Z19" s="28"/>
      <c r="AA19" s="28"/>
      <c r="AB19" s="28"/>
      <c r="AC19" s="28"/>
      <c r="AD19" s="28"/>
      <c r="AE19" s="28"/>
      <c r="AF19" s="28"/>
      <c r="AG19" s="28"/>
      <c r="AH19" s="28"/>
      <c r="AI19" s="28"/>
      <c r="AJ19" s="28"/>
    </row>
    <row r="20" spans="1:36" s="27" customFormat="1" ht="75.75" customHeight="1" x14ac:dyDescent="0.25">
      <c r="A20" s="72" t="s">
        <v>391</v>
      </c>
      <c r="B20" s="102" t="s">
        <v>80</v>
      </c>
      <c r="C20" s="73" t="s">
        <v>244</v>
      </c>
      <c r="D20" s="75" t="s">
        <v>234</v>
      </c>
      <c r="E20" s="31" t="s">
        <v>238</v>
      </c>
      <c r="F20" s="31"/>
      <c r="G20" s="31"/>
      <c r="H20" s="39">
        <v>2</v>
      </c>
      <c r="I20" s="39" t="s">
        <v>61</v>
      </c>
      <c r="J20" s="77">
        <v>0.33333333333333331</v>
      </c>
      <c r="K20" s="44">
        <v>0.40972222222222227</v>
      </c>
      <c r="L20" s="43" t="s">
        <v>45</v>
      </c>
      <c r="M20" s="73" t="s">
        <v>243</v>
      </c>
      <c r="N20" s="36" t="s">
        <v>367</v>
      </c>
      <c r="O20" s="40">
        <v>0.375</v>
      </c>
      <c r="P20" s="39" t="s">
        <v>368</v>
      </c>
      <c r="W20" s="28"/>
      <c r="X20" s="28"/>
      <c r="Y20" s="28"/>
      <c r="Z20" s="28"/>
      <c r="AA20" s="28"/>
      <c r="AB20" s="28"/>
      <c r="AC20" s="28"/>
      <c r="AD20" s="28"/>
      <c r="AE20" s="28"/>
      <c r="AF20" s="28"/>
      <c r="AG20" s="28"/>
      <c r="AH20" s="28"/>
      <c r="AI20" s="28"/>
      <c r="AJ20" s="28"/>
    </row>
    <row r="21" spans="1:36" ht="57.75" customHeight="1" x14ac:dyDescent="0.25">
      <c r="A21" s="297" t="s">
        <v>455</v>
      </c>
      <c r="B21" s="297"/>
      <c r="C21" s="297"/>
      <c r="D21" s="297"/>
      <c r="E21" s="297"/>
      <c r="F21" s="297"/>
      <c r="G21" s="297"/>
      <c r="H21" s="297"/>
      <c r="I21" s="297"/>
      <c r="J21" s="297"/>
      <c r="K21" s="297"/>
      <c r="L21" s="297"/>
      <c r="M21" s="297"/>
      <c r="N21" s="297"/>
      <c r="O21" s="297"/>
      <c r="P21" s="297"/>
    </row>
    <row r="22" spans="1:36" ht="57.75" customHeight="1" x14ac:dyDescent="0.25">
      <c r="A22" s="78" t="s">
        <v>392</v>
      </c>
      <c r="B22" s="79" t="s">
        <v>78</v>
      </c>
      <c r="C22" s="73" t="s">
        <v>153</v>
      </c>
      <c r="D22" s="75" t="s">
        <v>234</v>
      </c>
      <c r="E22" s="31" t="s">
        <v>238</v>
      </c>
      <c r="F22" s="84" t="s">
        <v>39</v>
      </c>
      <c r="G22" s="94" t="s">
        <v>5</v>
      </c>
      <c r="H22" s="39">
        <v>3</v>
      </c>
      <c r="I22" s="39" t="s">
        <v>19</v>
      </c>
      <c r="J22" s="77">
        <v>0.41666666666666669</v>
      </c>
      <c r="K22" s="77">
        <v>0.47222222222222227</v>
      </c>
      <c r="L22" s="9" t="s">
        <v>45</v>
      </c>
      <c r="M22" s="73" t="s">
        <v>37</v>
      </c>
      <c r="N22" s="36" t="s">
        <v>371</v>
      </c>
      <c r="O22" s="40">
        <v>0.375</v>
      </c>
      <c r="P22" s="39" t="s">
        <v>358</v>
      </c>
    </row>
    <row r="23" spans="1:36" s="16" customFormat="1" ht="125.45" customHeight="1" x14ac:dyDescent="0.25">
      <c r="A23" s="98" t="s">
        <v>394</v>
      </c>
      <c r="B23" s="100" t="s">
        <v>80</v>
      </c>
      <c r="C23" s="86" t="s">
        <v>133</v>
      </c>
      <c r="D23" s="75" t="s">
        <v>234</v>
      </c>
      <c r="E23" s="31" t="s">
        <v>238</v>
      </c>
      <c r="F23" s="31"/>
      <c r="G23" s="122" t="s">
        <v>5</v>
      </c>
      <c r="H23" s="1">
        <v>2</v>
      </c>
      <c r="I23" s="1" t="s">
        <v>53</v>
      </c>
      <c r="J23" s="88">
        <v>0.66666666666666663</v>
      </c>
      <c r="K23" s="88">
        <v>0.74305555555555547</v>
      </c>
      <c r="L23" s="1" t="s">
        <v>21</v>
      </c>
      <c r="M23" s="86" t="s">
        <v>93</v>
      </c>
      <c r="N23" s="36" t="s">
        <v>366</v>
      </c>
      <c r="O23" s="40">
        <v>0.5625</v>
      </c>
      <c r="P23" s="39" t="s">
        <v>365</v>
      </c>
      <c r="Q23" s="15"/>
    </row>
    <row r="24" spans="1:36" ht="57.75" customHeight="1" x14ac:dyDescent="0.25">
      <c r="A24" s="78" t="s">
        <v>393</v>
      </c>
      <c r="B24" s="102" t="s">
        <v>78</v>
      </c>
      <c r="C24" s="73" t="s">
        <v>297</v>
      </c>
      <c r="D24" s="75" t="s">
        <v>234</v>
      </c>
      <c r="E24" s="31" t="s">
        <v>238</v>
      </c>
      <c r="F24" s="31"/>
      <c r="G24" s="31"/>
      <c r="H24" s="39">
        <v>3</v>
      </c>
      <c r="I24" s="39" t="s">
        <v>19</v>
      </c>
      <c r="J24" s="77">
        <v>0.625</v>
      </c>
      <c r="K24" s="77">
        <v>0.68055555555555547</v>
      </c>
      <c r="L24" s="43" t="s">
        <v>45</v>
      </c>
      <c r="M24" s="73" t="s">
        <v>64</v>
      </c>
      <c r="N24" s="36" t="s">
        <v>371</v>
      </c>
      <c r="O24" s="40">
        <v>0.5625</v>
      </c>
      <c r="P24" s="39" t="s">
        <v>362</v>
      </c>
    </row>
    <row r="25" spans="1:36" ht="57.75" customHeight="1" x14ac:dyDescent="0.25">
      <c r="A25" s="297" t="s">
        <v>458</v>
      </c>
      <c r="B25" s="297"/>
      <c r="C25" s="297"/>
      <c r="D25" s="297"/>
      <c r="E25" s="297"/>
      <c r="F25" s="297"/>
      <c r="G25" s="297"/>
      <c r="H25" s="297"/>
      <c r="I25" s="297"/>
      <c r="J25" s="297"/>
      <c r="K25" s="297"/>
      <c r="L25" s="297"/>
      <c r="M25" s="297"/>
      <c r="N25" s="297"/>
      <c r="O25" s="297"/>
      <c r="P25" s="297"/>
    </row>
    <row r="26" spans="1:36" ht="57.75" customHeight="1" x14ac:dyDescent="0.25">
      <c r="A26" s="78" t="s">
        <v>395</v>
      </c>
      <c r="B26" s="79" t="s">
        <v>31</v>
      </c>
      <c r="C26" s="73" t="s">
        <v>125</v>
      </c>
      <c r="D26" s="75" t="s">
        <v>240</v>
      </c>
      <c r="E26" s="31" t="s">
        <v>238</v>
      </c>
      <c r="F26" s="123" t="s">
        <v>39</v>
      </c>
      <c r="G26" s="94" t="s">
        <v>5</v>
      </c>
      <c r="H26" s="39">
        <v>3</v>
      </c>
      <c r="I26" s="39" t="s">
        <v>54</v>
      </c>
      <c r="J26" s="77">
        <v>0.6875</v>
      </c>
      <c r="K26" s="77">
        <v>0.80555555555555547</v>
      </c>
      <c r="L26" s="103" t="s">
        <v>240</v>
      </c>
      <c r="M26" s="73" t="s">
        <v>57</v>
      </c>
      <c r="N26" s="36" t="s">
        <v>359</v>
      </c>
      <c r="O26" s="40">
        <v>0.5625</v>
      </c>
      <c r="P26" s="39" t="s">
        <v>358</v>
      </c>
    </row>
    <row r="27" spans="1:36" ht="57.75" customHeight="1" x14ac:dyDescent="0.25">
      <c r="A27" s="297" t="s">
        <v>144</v>
      </c>
      <c r="B27" s="297"/>
      <c r="C27" s="297"/>
      <c r="D27" s="297"/>
      <c r="E27" s="297"/>
      <c r="F27" s="297"/>
      <c r="G27" s="297"/>
      <c r="H27" s="297"/>
      <c r="I27" s="297"/>
      <c r="J27" s="297"/>
      <c r="K27" s="297"/>
      <c r="L27" s="297"/>
      <c r="M27" s="297"/>
      <c r="N27" s="297"/>
      <c r="O27" s="297"/>
      <c r="P27" s="297"/>
    </row>
    <row r="28" spans="1:36" ht="57.75" customHeight="1" x14ac:dyDescent="0.25">
      <c r="A28" s="72" t="s">
        <v>398</v>
      </c>
      <c r="B28" s="79" t="s">
        <v>31</v>
      </c>
      <c r="C28" s="73" t="s">
        <v>112</v>
      </c>
      <c r="D28" s="67" t="s">
        <v>234</v>
      </c>
      <c r="E28" s="31" t="s">
        <v>238</v>
      </c>
      <c r="F28" s="84"/>
      <c r="G28" s="123" t="s">
        <v>5</v>
      </c>
      <c r="H28" s="43">
        <v>3</v>
      </c>
      <c r="I28" s="43" t="s">
        <v>66</v>
      </c>
      <c r="J28" s="43" t="s">
        <v>66</v>
      </c>
      <c r="K28" s="43" t="s">
        <v>66</v>
      </c>
      <c r="L28" s="43" t="s">
        <v>66</v>
      </c>
      <c r="M28" s="73" t="s">
        <v>88</v>
      </c>
      <c r="N28" s="43" t="s">
        <v>92</v>
      </c>
      <c r="O28" s="43" t="s">
        <v>92</v>
      </c>
      <c r="P28" s="43" t="s">
        <v>92</v>
      </c>
    </row>
    <row r="29" spans="1:36" ht="57.75" customHeight="1" x14ac:dyDescent="0.25">
      <c r="A29" s="72" t="s">
        <v>399</v>
      </c>
      <c r="B29" s="79" t="s">
        <v>31</v>
      </c>
      <c r="C29" s="73" t="s">
        <v>122</v>
      </c>
      <c r="D29" s="67" t="s">
        <v>234</v>
      </c>
      <c r="E29" s="31" t="s">
        <v>238</v>
      </c>
      <c r="F29" s="84" t="s">
        <v>39</v>
      </c>
      <c r="G29" s="123" t="s">
        <v>5</v>
      </c>
      <c r="H29" s="43">
        <v>3</v>
      </c>
      <c r="I29" s="43" t="s">
        <v>66</v>
      </c>
      <c r="J29" s="43" t="s">
        <v>66</v>
      </c>
      <c r="K29" s="43" t="s">
        <v>66</v>
      </c>
      <c r="L29" s="43" t="s">
        <v>66</v>
      </c>
      <c r="M29" s="73" t="s">
        <v>88</v>
      </c>
      <c r="N29" s="43" t="s">
        <v>92</v>
      </c>
      <c r="O29" s="43" t="s">
        <v>92</v>
      </c>
      <c r="P29" s="43" t="s">
        <v>92</v>
      </c>
    </row>
    <row r="30" spans="1:36" s="16" customFormat="1" ht="57.75" customHeight="1" x14ac:dyDescent="0.25">
      <c r="A30" s="72" t="s">
        <v>400</v>
      </c>
      <c r="B30" s="80" t="s">
        <v>31</v>
      </c>
      <c r="C30" s="73" t="s">
        <v>120</v>
      </c>
      <c r="D30" s="67" t="s">
        <v>234</v>
      </c>
      <c r="E30" s="31" t="s">
        <v>238</v>
      </c>
      <c r="F30" s="84"/>
      <c r="G30" s="125"/>
      <c r="H30" s="39">
        <v>1</v>
      </c>
      <c r="I30" s="39" t="s">
        <v>66</v>
      </c>
      <c r="J30" s="39" t="s">
        <v>66</v>
      </c>
      <c r="K30" s="39" t="s">
        <v>66</v>
      </c>
      <c r="L30" s="39" t="s">
        <v>66</v>
      </c>
      <c r="M30" s="73" t="s">
        <v>51</v>
      </c>
      <c r="N30" s="43" t="s">
        <v>92</v>
      </c>
      <c r="O30" s="43" t="s">
        <v>92</v>
      </c>
      <c r="P30" s="43" t="s">
        <v>92</v>
      </c>
      <c r="Q30" s="15"/>
    </row>
    <row r="31" spans="1:36" ht="57.75" customHeight="1" x14ac:dyDescent="0.25">
      <c r="A31" s="72" t="s">
        <v>401</v>
      </c>
      <c r="B31" s="80" t="s">
        <v>31</v>
      </c>
      <c r="C31" s="73" t="s">
        <v>121</v>
      </c>
      <c r="D31" s="67" t="s">
        <v>234</v>
      </c>
      <c r="E31" s="31" t="s">
        <v>238</v>
      </c>
      <c r="F31" s="39" t="s">
        <v>39</v>
      </c>
      <c r="G31" s="125"/>
      <c r="H31" s="39">
        <v>1</v>
      </c>
      <c r="I31" s="39" t="s">
        <v>66</v>
      </c>
      <c r="J31" s="39" t="s">
        <v>66</v>
      </c>
      <c r="K31" s="39" t="s">
        <v>66</v>
      </c>
      <c r="L31" s="39" t="s">
        <v>66</v>
      </c>
      <c r="M31" s="73" t="s">
        <v>51</v>
      </c>
      <c r="N31" s="43" t="s">
        <v>92</v>
      </c>
      <c r="O31" s="43" t="s">
        <v>92</v>
      </c>
      <c r="P31" s="43" t="s">
        <v>92</v>
      </c>
    </row>
    <row r="32" spans="1:36" ht="57.75" customHeight="1" x14ac:dyDescent="0.25">
      <c r="A32" s="72" t="s">
        <v>402</v>
      </c>
      <c r="B32" s="79" t="s">
        <v>31</v>
      </c>
      <c r="C32" s="73" t="s">
        <v>123</v>
      </c>
      <c r="D32" s="67" t="s">
        <v>234</v>
      </c>
      <c r="E32" s="31" t="s">
        <v>238</v>
      </c>
      <c r="F32" s="84" t="s">
        <v>39</v>
      </c>
      <c r="G32" s="123" t="s">
        <v>5</v>
      </c>
      <c r="H32" s="43">
        <v>2</v>
      </c>
      <c r="I32" s="43" t="s">
        <v>66</v>
      </c>
      <c r="J32" s="43" t="s">
        <v>66</v>
      </c>
      <c r="K32" s="43" t="s">
        <v>66</v>
      </c>
      <c r="L32" s="43" t="s">
        <v>66</v>
      </c>
      <c r="M32" s="73" t="s">
        <v>44</v>
      </c>
      <c r="N32" s="43" t="s">
        <v>92</v>
      </c>
      <c r="O32" s="43" t="s">
        <v>92</v>
      </c>
      <c r="P32" s="43" t="s">
        <v>92</v>
      </c>
    </row>
    <row r="33" spans="1:46" ht="57.75" customHeight="1" x14ac:dyDescent="0.25">
      <c r="A33" s="78" t="s">
        <v>397</v>
      </c>
      <c r="B33" s="80" t="s">
        <v>31</v>
      </c>
      <c r="C33" s="73" t="s">
        <v>265</v>
      </c>
      <c r="D33" s="81" t="s">
        <v>234</v>
      </c>
      <c r="E33" s="31" t="s">
        <v>238</v>
      </c>
      <c r="F33" s="31"/>
      <c r="G33" s="31"/>
      <c r="H33" s="39">
        <v>2</v>
      </c>
      <c r="I33" s="39" t="s">
        <v>54</v>
      </c>
      <c r="J33" s="77">
        <v>0.33333333333333331</v>
      </c>
      <c r="K33" s="77" t="s">
        <v>262</v>
      </c>
      <c r="L33" s="39" t="s">
        <v>26</v>
      </c>
      <c r="M33" s="210" t="s">
        <v>226</v>
      </c>
      <c r="N33" s="36" t="s">
        <v>366</v>
      </c>
      <c r="O33" s="40">
        <v>0.375</v>
      </c>
      <c r="P33" s="39" t="s">
        <v>362</v>
      </c>
    </row>
    <row r="34" spans="1:46" ht="57.75" customHeight="1" x14ac:dyDescent="0.25">
      <c r="A34" s="78" t="s">
        <v>396</v>
      </c>
      <c r="B34" s="80" t="s">
        <v>84</v>
      </c>
      <c r="C34" s="73" t="s">
        <v>70</v>
      </c>
      <c r="D34" s="81" t="s">
        <v>234</v>
      </c>
      <c r="E34" s="31" t="s">
        <v>238</v>
      </c>
      <c r="F34" s="124" t="s">
        <v>39</v>
      </c>
      <c r="G34" s="94" t="s">
        <v>5</v>
      </c>
      <c r="H34" s="39">
        <v>2</v>
      </c>
      <c r="I34" s="39" t="s">
        <v>61</v>
      </c>
      <c r="J34" s="77">
        <v>0.66666666666666663</v>
      </c>
      <c r="K34" s="77">
        <v>0.74305555555555547</v>
      </c>
      <c r="L34" s="39" t="s">
        <v>487</v>
      </c>
      <c r="M34" s="73" t="s">
        <v>71</v>
      </c>
      <c r="N34" s="36" t="s">
        <v>367</v>
      </c>
      <c r="O34" s="40">
        <v>0.5625</v>
      </c>
      <c r="P34" s="39" t="s">
        <v>365</v>
      </c>
    </row>
    <row r="35" spans="1:46" ht="57.75" customHeight="1" x14ac:dyDescent="0.25">
      <c r="A35" s="72" t="s">
        <v>403</v>
      </c>
      <c r="B35" s="79" t="s">
        <v>31</v>
      </c>
      <c r="C35" s="73" t="s">
        <v>89</v>
      </c>
      <c r="D35" s="67" t="s">
        <v>234</v>
      </c>
      <c r="E35" s="31" t="s">
        <v>238</v>
      </c>
      <c r="F35" s="84"/>
      <c r="G35" s="125"/>
      <c r="H35" s="43">
        <v>1</v>
      </c>
      <c r="I35" s="43" t="s">
        <v>66</v>
      </c>
      <c r="J35" s="43" t="s">
        <v>66</v>
      </c>
      <c r="K35" s="43" t="s">
        <v>66</v>
      </c>
      <c r="L35" s="43" t="s">
        <v>66</v>
      </c>
      <c r="M35" s="73" t="s">
        <v>44</v>
      </c>
      <c r="N35" s="43" t="s">
        <v>92</v>
      </c>
      <c r="O35" s="43" t="s">
        <v>92</v>
      </c>
      <c r="P35" s="43" t="s">
        <v>92</v>
      </c>
    </row>
    <row r="36" spans="1:46" s="15" customFormat="1" ht="57.75" customHeight="1" x14ac:dyDescent="0.25">
      <c r="A36" s="72" t="s">
        <v>404</v>
      </c>
      <c r="B36" s="79" t="s">
        <v>84</v>
      </c>
      <c r="C36" s="73" t="s">
        <v>75</v>
      </c>
      <c r="D36" s="67" t="s">
        <v>234</v>
      </c>
      <c r="E36" s="31" t="s">
        <v>238</v>
      </c>
      <c r="F36" s="84" t="s">
        <v>39</v>
      </c>
      <c r="G36" s="125"/>
      <c r="H36" s="43">
        <v>1</v>
      </c>
      <c r="I36" s="43" t="s">
        <v>66</v>
      </c>
      <c r="J36" s="43" t="s">
        <v>66</v>
      </c>
      <c r="K36" s="43" t="s">
        <v>66</v>
      </c>
      <c r="L36" s="43" t="s">
        <v>66</v>
      </c>
      <c r="M36" s="73" t="s">
        <v>44</v>
      </c>
      <c r="N36" s="43" t="s">
        <v>92</v>
      </c>
      <c r="O36" s="43" t="s">
        <v>92</v>
      </c>
      <c r="P36" s="43" t="s">
        <v>92</v>
      </c>
      <c r="Q36" s="14"/>
      <c r="W36" s="14"/>
      <c r="X36" s="14"/>
      <c r="Y36" s="14"/>
      <c r="Z36" s="14"/>
      <c r="AA36" s="14"/>
      <c r="AB36" s="14"/>
      <c r="AC36" s="14"/>
      <c r="AD36" s="14"/>
      <c r="AE36" s="14"/>
      <c r="AF36" s="14"/>
      <c r="AG36" s="14"/>
      <c r="AH36" s="14"/>
      <c r="AI36" s="14"/>
      <c r="AJ36" s="14"/>
    </row>
    <row r="37" spans="1:46" ht="57.75" customHeight="1" x14ac:dyDescent="0.25">
      <c r="A37" s="74" t="s">
        <v>405</v>
      </c>
      <c r="B37" s="205" t="s">
        <v>31</v>
      </c>
      <c r="C37" s="73" t="s">
        <v>347</v>
      </c>
      <c r="D37" s="67" t="s">
        <v>234</v>
      </c>
      <c r="E37" s="31" t="s">
        <v>238</v>
      </c>
      <c r="F37" s="211"/>
      <c r="G37" s="43" t="s">
        <v>5</v>
      </c>
      <c r="H37" s="43">
        <v>2</v>
      </c>
      <c r="I37" s="43" t="s">
        <v>66</v>
      </c>
      <c r="J37" s="43" t="s">
        <v>66</v>
      </c>
      <c r="K37" s="43" t="s">
        <v>66</v>
      </c>
      <c r="L37" s="43" t="s">
        <v>66</v>
      </c>
      <c r="M37" s="73" t="s">
        <v>44</v>
      </c>
      <c r="N37" s="43" t="s">
        <v>92</v>
      </c>
      <c r="O37" s="43" t="s">
        <v>92</v>
      </c>
      <c r="P37" s="43" t="s">
        <v>92</v>
      </c>
      <c r="Q37" s="8"/>
    </row>
    <row r="38" spans="1:46" s="15" customFormat="1" ht="57.75" customHeight="1" x14ac:dyDescent="0.25">
      <c r="A38" s="111" t="s">
        <v>406</v>
      </c>
      <c r="B38" s="205" t="s">
        <v>311</v>
      </c>
      <c r="C38" s="73" t="s">
        <v>346</v>
      </c>
      <c r="D38" s="67" t="s">
        <v>234</v>
      </c>
      <c r="E38" s="31" t="s">
        <v>238</v>
      </c>
      <c r="F38" s="31"/>
      <c r="G38" s="31" t="s">
        <v>5</v>
      </c>
      <c r="H38" s="43">
        <v>1</v>
      </c>
      <c r="I38" s="43" t="s">
        <v>66</v>
      </c>
      <c r="J38" s="43" t="s">
        <v>66</v>
      </c>
      <c r="K38" s="43" t="s">
        <v>66</v>
      </c>
      <c r="L38" s="43" t="s">
        <v>66</v>
      </c>
      <c r="M38" s="43" t="s">
        <v>238</v>
      </c>
      <c r="N38" s="43" t="s">
        <v>92</v>
      </c>
      <c r="O38" s="43" t="s">
        <v>92</v>
      </c>
      <c r="P38" s="43" t="s">
        <v>92</v>
      </c>
      <c r="Q38" s="14"/>
      <c r="W38" s="14"/>
      <c r="X38" s="14"/>
      <c r="Y38" s="14"/>
      <c r="Z38" s="14"/>
      <c r="AA38" s="14"/>
      <c r="AB38" s="14"/>
      <c r="AC38" s="14"/>
      <c r="AD38" s="14"/>
      <c r="AE38" s="14"/>
      <c r="AF38" s="14"/>
      <c r="AG38" s="14"/>
      <c r="AH38" s="14"/>
      <c r="AI38" s="14"/>
      <c r="AJ38" s="14"/>
    </row>
    <row r="39" spans="1:46" ht="57.75" customHeight="1" x14ac:dyDescent="0.25">
      <c r="A39" s="78" t="s">
        <v>391</v>
      </c>
      <c r="B39" s="79" t="s">
        <v>272</v>
      </c>
      <c r="C39" s="74" t="s">
        <v>331</v>
      </c>
      <c r="D39" s="67" t="s">
        <v>240</v>
      </c>
      <c r="E39" s="31" t="s">
        <v>238</v>
      </c>
      <c r="F39" s="31"/>
      <c r="G39" s="31" t="s">
        <v>5</v>
      </c>
      <c r="H39" s="43">
        <v>2</v>
      </c>
      <c r="I39" s="43" t="s">
        <v>66</v>
      </c>
      <c r="J39" s="43" t="s">
        <v>66</v>
      </c>
      <c r="K39" s="43" t="s">
        <v>66</v>
      </c>
      <c r="L39" s="67" t="s">
        <v>240</v>
      </c>
      <c r="M39" s="73" t="s">
        <v>181</v>
      </c>
      <c r="N39" s="43" t="s">
        <v>92</v>
      </c>
      <c r="O39" s="43" t="s">
        <v>92</v>
      </c>
      <c r="P39" s="43" t="s">
        <v>92</v>
      </c>
    </row>
    <row r="40" spans="1:46" ht="57.75" customHeight="1" x14ac:dyDescent="0.25">
      <c r="A40" s="113" t="s">
        <v>473</v>
      </c>
      <c r="B40" s="232" t="s">
        <v>79</v>
      </c>
      <c r="C40" s="73" t="s">
        <v>474</v>
      </c>
      <c r="D40" s="233" t="s">
        <v>234</v>
      </c>
      <c r="E40" s="31" t="s">
        <v>238</v>
      </c>
      <c r="F40" s="80"/>
      <c r="G40" s="53" t="s">
        <v>5</v>
      </c>
      <c r="H40" s="66">
        <v>3</v>
      </c>
      <c r="I40" s="30" t="s">
        <v>24</v>
      </c>
      <c r="J40" s="51">
        <v>0.625</v>
      </c>
      <c r="K40" s="51">
        <v>0.68055555555555547</v>
      </c>
      <c r="L40" s="39" t="s">
        <v>116</v>
      </c>
      <c r="M40" s="135" t="s">
        <v>201</v>
      </c>
      <c r="N40" s="298" t="s">
        <v>475</v>
      </c>
      <c r="O40" s="299"/>
      <c r="P40" s="300"/>
    </row>
    <row r="41" spans="1:46" ht="57.75" customHeight="1" x14ac:dyDescent="0.25">
      <c r="A41" s="301" t="s">
        <v>145</v>
      </c>
      <c r="B41" s="302"/>
      <c r="C41" s="302"/>
      <c r="D41" s="302"/>
      <c r="E41" s="302"/>
      <c r="F41" s="302"/>
      <c r="G41" s="302"/>
      <c r="H41" s="302"/>
      <c r="I41" s="302"/>
      <c r="J41" s="302"/>
      <c r="K41" s="302"/>
      <c r="L41" s="302"/>
      <c r="M41" s="302"/>
      <c r="N41" s="302"/>
      <c r="O41" s="302"/>
      <c r="P41" s="303"/>
    </row>
    <row r="42" spans="1:46" ht="77.45" customHeight="1" x14ac:dyDescent="0.25">
      <c r="A42" s="105" t="s">
        <v>391</v>
      </c>
      <c r="B42" s="102" t="s">
        <v>79</v>
      </c>
      <c r="C42" s="74" t="s">
        <v>245</v>
      </c>
      <c r="D42" s="67" t="s">
        <v>234</v>
      </c>
      <c r="E42" s="31" t="s">
        <v>238</v>
      </c>
      <c r="F42" s="31"/>
      <c r="G42" s="84" t="s">
        <v>5</v>
      </c>
      <c r="H42" s="31">
        <v>3</v>
      </c>
      <c r="I42" s="31" t="s">
        <v>19</v>
      </c>
      <c r="J42" s="76">
        <v>0.41666666666666669</v>
      </c>
      <c r="K42" s="76">
        <v>0.47222222222222227</v>
      </c>
      <c r="L42" s="39" t="s">
        <v>26</v>
      </c>
      <c r="M42" s="74" t="s">
        <v>67</v>
      </c>
      <c r="N42" s="36" t="s">
        <v>370</v>
      </c>
      <c r="O42" s="40">
        <v>0.375</v>
      </c>
      <c r="P42" s="39" t="s">
        <v>365</v>
      </c>
      <c r="W42" s="14"/>
      <c r="X42" s="14"/>
      <c r="Y42" s="14"/>
      <c r="Z42" s="14"/>
      <c r="AA42" s="14"/>
      <c r="AB42" s="14"/>
      <c r="AC42" s="14"/>
      <c r="AD42" s="14"/>
      <c r="AE42" s="14"/>
      <c r="AF42" s="14"/>
      <c r="AG42" s="14"/>
      <c r="AH42" s="14"/>
      <c r="AI42" s="14"/>
      <c r="AJ42" s="14"/>
    </row>
    <row r="43" spans="1:46" ht="72" x14ac:dyDescent="0.25">
      <c r="A43" s="78" t="s">
        <v>394</v>
      </c>
      <c r="B43" s="102" t="s">
        <v>79</v>
      </c>
      <c r="C43" s="73" t="s">
        <v>161</v>
      </c>
      <c r="D43" s="67" t="s">
        <v>234</v>
      </c>
      <c r="E43" s="31" t="s">
        <v>238</v>
      </c>
      <c r="F43" s="31"/>
      <c r="G43" s="84" t="s">
        <v>5</v>
      </c>
      <c r="H43" s="39">
        <v>3</v>
      </c>
      <c r="I43" s="39" t="s">
        <v>24</v>
      </c>
      <c r="J43" s="44">
        <v>0.54166666666666663</v>
      </c>
      <c r="K43" s="44">
        <v>0.59722222222222221</v>
      </c>
      <c r="L43" s="39" t="s">
        <v>26</v>
      </c>
      <c r="M43" s="73" t="s">
        <v>64</v>
      </c>
      <c r="N43" s="36" t="s">
        <v>360</v>
      </c>
      <c r="O43" s="40">
        <v>0.5625</v>
      </c>
      <c r="P43" s="39" t="s">
        <v>364</v>
      </c>
      <c r="R43" s="14"/>
      <c r="S43" s="14"/>
      <c r="T43" s="14"/>
      <c r="U43" s="14"/>
      <c r="V43" s="14"/>
      <c r="AK43" s="14"/>
      <c r="AL43" s="14"/>
      <c r="AM43" s="14"/>
      <c r="AN43" s="14"/>
      <c r="AO43" s="14"/>
      <c r="AP43" s="14"/>
      <c r="AQ43" s="14"/>
      <c r="AR43" s="14"/>
      <c r="AS43" s="14"/>
      <c r="AT43" s="14"/>
    </row>
    <row r="44" spans="1:46" s="14" customFormat="1" ht="57.75" customHeight="1" x14ac:dyDescent="0.25">
      <c r="A44" s="304" t="s">
        <v>146</v>
      </c>
      <c r="B44" s="305"/>
      <c r="C44" s="305"/>
      <c r="D44" s="305"/>
      <c r="E44" s="305"/>
      <c r="F44" s="305"/>
      <c r="G44" s="305"/>
      <c r="H44" s="305"/>
      <c r="I44" s="305"/>
      <c r="J44" s="305"/>
      <c r="K44" s="305"/>
      <c r="L44" s="305"/>
      <c r="M44" s="305"/>
      <c r="N44" s="305"/>
      <c r="O44" s="305"/>
      <c r="P44" s="306"/>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row>
    <row r="45" spans="1:46" ht="57.75" customHeight="1" x14ac:dyDescent="0.25">
      <c r="A45" s="78" t="s">
        <v>407</v>
      </c>
      <c r="B45" s="102" t="s">
        <v>272</v>
      </c>
      <c r="C45" s="73" t="s">
        <v>158</v>
      </c>
      <c r="D45" s="67" t="s">
        <v>234</v>
      </c>
      <c r="E45" s="31" t="s">
        <v>238</v>
      </c>
      <c r="F45" s="41"/>
      <c r="G45" s="94" t="s">
        <v>5</v>
      </c>
      <c r="H45" s="39">
        <v>2</v>
      </c>
      <c r="I45" s="43" t="s">
        <v>61</v>
      </c>
      <c r="J45" s="44">
        <v>0.33333333333333331</v>
      </c>
      <c r="K45" s="44">
        <v>0.40972222222222227</v>
      </c>
      <c r="L45" s="43" t="s">
        <v>344</v>
      </c>
      <c r="M45" s="73" t="s">
        <v>86</v>
      </c>
      <c r="N45" s="36" t="s">
        <v>367</v>
      </c>
      <c r="O45" s="40">
        <v>0.375</v>
      </c>
      <c r="P45" s="39" t="s">
        <v>362</v>
      </c>
    </row>
    <row r="46" spans="1:46" ht="57.75" customHeight="1" x14ac:dyDescent="0.25">
      <c r="A46" s="304" t="s">
        <v>147</v>
      </c>
      <c r="B46" s="305"/>
      <c r="C46" s="305"/>
      <c r="D46" s="305"/>
      <c r="E46" s="305"/>
      <c r="F46" s="305"/>
      <c r="G46" s="305"/>
      <c r="H46" s="305"/>
      <c r="I46" s="305"/>
      <c r="J46" s="305"/>
      <c r="K46" s="305"/>
      <c r="L46" s="305"/>
      <c r="M46" s="305"/>
      <c r="N46" s="305"/>
      <c r="O46" s="305"/>
      <c r="P46" s="306"/>
    </row>
    <row r="47" spans="1:46" s="15" customFormat="1" ht="57.75" customHeight="1" x14ac:dyDescent="0.25">
      <c r="A47" s="78" t="s">
        <v>410</v>
      </c>
      <c r="B47" s="102" t="s">
        <v>31</v>
      </c>
      <c r="C47" s="73" t="s">
        <v>63</v>
      </c>
      <c r="D47" s="67" t="s">
        <v>234</v>
      </c>
      <c r="E47" s="31" t="s">
        <v>238</v>
      </c>
      <c r="F47" s="130" t="s">
        <v>39</v>
      </c>
      <c r="G47" s="31"/>
      <c r="H47" s="43">
        <v>3</v>
      </c>
      <c r="I47" s="43" t="s">
        <v>24</v>
      </c>
      <c r="J47" s="77">
        <v>0.625</v>
      </c>
      <c r="K47" s="77">
        <v>0.68055555555555547</v>
      </c>
      <c r="L47" s="39" t="s">
        <v>33</v>
      </c>
      <c r="M47" s="73" t="s">
        <v>154</v>
      </c>
      <c r="N47" s="36" t="s">
        <v>369</v>
      </c>
      <c r="O47" s="40">
        <v>0.5625</v>
      </c>
      <c r="P47" s="39" t="s">
        <v>362</v>
      </c>
      <c r="W47" s="14"/>
      <c r="X47" s="14"/>
      <c r="Y47" s="14"/>
      <c r="Z47" s="14"/>
      <c r="AA47" s="14"/>
      <c r="AB47" s="14"/>
      <c r="AC47" s="14"/>
      <c r="AD47" s="14"/>
      <c r="AE47" s="14"/>
      <c r="AF47" s="14"/>
      <c r="AG47" s="14"/>
      <c r="AH47" s="14"/>
      <c r="AI47" s="14"/>
      <c r="AJ47" s="14"/>
    </row>
    <row r="48" spans="1:46" s="15" customFormat="1" ht="57.75" customHeight="1" x14ac:dyDescent="0.25">
      <c r="A48" s="72" t="s">
        <v>408</v>
      </c>
      <c r="B48" s="80" t="s">
        <v>31</v>
      </c>
      <c r="C48" s="73" t="s">
        <v>74</v>
      </c>
      <c r="D48" s="67" t="s">
        <v>234</v>
      </c>
      <c r="E48" s="31" t="s">
        <v>238</v>
      </c>
      <c r="F48" s="31"/>
      <c r="G48" s="31"/>
      <c r="H48" s="39">
        <v>3</v>
      </c>
      <c r="I48" s="39" t="s">
        <v>19</v>
      </c>
      <c r="J48" s="77">
        <v>0.625</v>
      </c>
      <c r="K48" s="77">
        <v>0.68055555555555547</v>
      </c>
      <c r="L48" s="43" t="s">
        <v>25</v>
      </c>
      <c r="M48" s="73" t="s">
        <v>60</v>
      </c>
      <c r="N48" s="36" t="s">
        <v>371</v>
      </c>
      <c r="O48" s="40">
        <v>0.5625</v>
      </c>
      <c r="P48" s="39" t="s">
        <v>358</v>
      </c>
      <c r="W48" s="14"/>
      <c r="X48" s="14"/>
      <c r="Y48" s="14"/>
      <c r="Z48" s="14"/>
      <c r="AA48" s="14"/>
      <c r="AB48" s="14"/>
      <c r="AC48" s="14"/>
      <c r="AD48" s="14"/>
      <c r="AE48" s="14"/>
      <c r="AF48" s="14"/>
      <c r="AG48" s="14"/>
      <c r="AH48" s="14"/>
      <c r="AI48" s="14"/>
      <c r="AJ48" s="14"/>
    </row>
    <row r="49" spans="1:36" s="15" customFormat="1" ht="57.75" customHeight="1" x14ac:dyDescent="0.25">
      <c r="A49" s="78" t="s">
        <v>409</v>
      </c>
      <c r="B49" s="80" t="s">
        <v>80</v>
      </c>
      <c r="C49" s="73" t="s">
        <v>83</v>
      </c>
      <c r="D49" s="67" t="s">
        <v>234</v>
      </c>
      <c r="E49" s="31" t="s">
        <v>238</v>
      </c>
      <c r="F49" s="41"/>
      <c r="G49" s="94" t="s">
        <v>5</v>
      </c>
      <c r="H49" s="43">
        <v>2</v>
      </c>
      <c r="I49" s="43" t="s">
        <v>62</v>
      </c>
      <c r="J49" s="77">
        <v>0.66666666666666663</v>
      </c>
      <c r="K49" s="77">
        <v>0.74305555555555547</v>
      </c>
      <c r="L49" s="43" t="s">
        <v>26</v>
      </c>
      <c r="M49" s="73" t="s">
        <v>77</v>
      </c>
      <c r="N49" s="36" t="s">
        <v>371</v>
      </c>
      <c r="O49" s="40">
        <v>0.5625</v>
      </c>
      <c r="P49" s="39" t="s">
        <v>365</v>
      </c>
      <c r="W49" s="14"/>
      <c r="X49" s="14"/>
      <c r="Y49" s="14"/>
      <c r="Z49" s="14"/>
      <c r="AA49" s="14"/>
      <c r="AB49" s="14"/>
      <c r="AC49" s="14"/>
      <c r="AD49" s="14"/>
      <c r="AE49" s="14"/>
      <c r="AF49" s="14"/>
      <c r="AG49" s="14"/>
      <c r="AH49" s="14"/>
      <c r="AI49" s="14"/>
      <c r="AJ49" s="14"/>
    </row>
    <row r="50" spans="1:36" s="16" customFormat="1" ht="57.75" customHeight="1" x14ac:dyDescent="0.25">
      <c r="A50" s="106" t="s">
        <v>394</v>
      </c>
      <c r="B50" s="107" t="s">
        <v>272</v>
      </c>
      <c r="C50" s="35" t="s">
        <v>176</v>
      </c>
      <c r="D50" s="67" t="s">
        <v>234</v>
      </c>
      <c r="E50" s="31" t="s">
        <v>238</v>
      </c>
      <c r="F50" s="34"/>
      <c r="G50" s="64" t="s">
        <v>5</v>
      </c>
      <c r="H50" s="64">
        <v>2</v>
      </c>
      <c r="I50" s="64" t="s">
        <v>62</v>
      </c>
      <c r="J50" s="108">
        <v>0.625</v>
      </c>
      <c r="K50" s="108">
        <v>0.70138888888888884</v>
      </c>
      <c r="L50" s="109" t="s">
        <v>33</v>
      </c>
      <c r="M50" s="63" t="s">
        <v>160</v>
      </c>
      <c r="N50" s="36" t="s">
        <v>361</v>
      </c>
      <c r="O50" s="40">
        <v>0.5625</v>
      </c>
      <c r="P50" s="39" t="s">
        <v>362</v>
      </c>
      <c r="Q50" s="15"/>
      <c r="W50" s="8"/>
      <c r="X50" s="8"/>
      <c r="Y50" s="8"/>
      <c r="Z50" s="8"/>
      <c r="AA50" s="8"/>
      <c r="AB50" s="8"/>
      <c r="AC50" s="8"/>
      <c r="AD50" s="8"/>
      <c r="AE50" s="8"/>
      <c r="AF50" s="8"/>
      <c r="AG50" s="8"/>
      <c r="AH50" s="8"/>
      <c r="AI50" s="8"/>
      <c r="AJ50" s="8"/>
    </row>
    <row r="51" spans="1:36" s="15" customFormat="1" ht="57.75" customHeight="1" x14ac:dyDescent="0.25">
      <c r="A51" s="304" t="s">
        <v>148</v>
      </c>
      <c r="B51" s="305"/>
      <c r="C51" s="305"/>
      <c r="D51" s="305"/>
      <c r="E51" s="305"/>
      <c r="F51" s="305"/>
      <c r="G51" s="305"/>
      <c r="H51" s="305"/>
      <c r="I51" s="305"/>
      <c r="J51" s="305"/>
      <c r="K51" s="305"/>
      <c r="L51" s="305"/>
      <c r="M51" s="305"/>
      <c r="N51" s="305"/>
      <c r="O51" s="305"/>
      <c r="P51" s="306"/>
      <c r="Q51" s="42"/>
      <c r="W51" s="14"/>
      <c r="X51" s="14"/>
      <c r="Y51" s="14"/>
      <c r="Z51" s="14"/>
      <c r="AA51" s="14"/>
      <c r="AB51" s="14"/>
      <c r="AC51" s="14"/>
      <c r="AD51" s="14"/>
      <c r="AE51" s="14"/>
      <c r="AF51" s="14"/>
      <c r="AG51" s="14"/>
      <c r="AH51" s="14"/>
      <c r="AI51" s="14"/>
      <c r="AJ51" s="14"/>
    </row>
    <row r="52" spans="1:36" s="15" customFormat="1" ht="57.75" customHeight="1" x14ac:dyDescent="0.25">
      <c r="A52" s="72" t="s">
        <v>411</v>
      </c>
      <c r="B52" s="80" t="s">
        <v>31</v>
      </c>
      <c r="C52" s="73" t="s">
        <v>135</v>
      </c>
      <c r="D52" s="67" t="s">
        <v>234</v>
      </c>
      <c r="E52" s="31" t="s">
        <v>238</v>
      </c>
      <c r="F52" s="84" t="s">
        <v>39</v>
      </c>
      <c r="G52" s="31"/>
      <c r="H52" s="39">
        <v>4</v>
      </c>
      <c r="I52" s="39" t="s">
        <v>24</v>
      </c>
      <c r="J52" s="77">
        <v>0.41666666666666669</v>
      </c>
      <c r="K52" s="77">
        <v>0.49305555555555558</v>
      </c>
      <c r="L52" s="39" t="s">
        <v>113</v>
      </c>
      <c r="M52" s="73" t="s">
        <v>38</v>
      </c>
      <c r="N52" s="36" t="s">
        <v>360</v>
      </c>
      <c r="O52" s="40">
        <v>0.375</v>
      </c>
      <c r="P52" s="39" t="s">
        <v>357</v>
      </c>
      <c r="W52" s="14"/>
      <c r="X52" s="14"/>
      <c r="Y52" s="14"/>
      <c r="Z52" s="14"/>
      <c r="AA52" s="14"/>
      <c r="AB52" s="14"/>
      <c r="AC52" s="14"/>
      <c r="AD52" s="14"/>
      <c r="AE52" s="14"/>
      <c r="AF52" s="14"/>
      <c r="AG52" s="14"/>
      <c r="AH52" s="14"/>
      <c r="AI52" s="14"/>
      <c r="AJ52" s="14"/>
    </row>
    <row r="53" spans="1:36" s="15" customFormat="1" ht="57.75" customHeight="1" x14ac:dyDescent="0.25">
      <c r="A53" s="111" t="s">
        <v>412</v>
      </c>
      <c r="B53" s="112" t="s">
        <v>31</v>
      </c>
      <c r="C53" s="73" t="s">
        <v>134</v>
      </c>
      <c r="D53" s="67" t="s">
        <v>234</v>
      </c>
      <c r="E53" s="31" t="s">
        <v>238</v>
      </c>
      <c r="F53" s="31"/>
      <c r="G53" s="31"/>
      <c r="H53" s="39">
        <v>3</v>
      </c>
      <c r="I53" s="39" t="s">
        <v>247</v>
      </c>
      <c r="J53" s="88">
        <v>0.35416666666666669</v>
      </c>
      <c r="K53" s="88">
        <v>0.40972222222222227</v>
      </c>
      <c r="L53" s="39" t="s">
        <v>26</v>
      </c>
      <c r="M53" s="73" t="s">
        <v>267</v>
      </c>
      <c r="N53" s="36" t="s">
        <v>460</v>
      </c>
      <c r="O53" s="40">
        <v>0.375</v>
      </c>
      <c r="P53" s="39" t="s">
        <v>362</v>
      </c>
      <c r="W53" s="14"/>
      <c r="X53" s="14"/>
      <c r="Y53" s="14"/>
      <c r="Z53" s="14"/>
      <c r="AA53" s="14"/>
      <c r="AB53" s="14"/>
      <c r="AC53" s="14"/>
      <c r="AD53" s="14"/>
      <c r="AE53" s="14"/>
      <c r="AF53" s="14"/>
      <c r="AG53" s="14"/>
      <c r="AH53" s="14"/>
      <c r="AI53" s="14"/>
      <c r="AJ53" s="14"/>
    </row>
    <row r="54" spans="1:36" s="15" customFormat="1" ht="57.75" customHeight="1" x14ac:dyDescent="0.25">
      <c r="A54" s="110" t="s">
        <v>393</v>
      </c>
      <c r="B54" s="102" t="s">
        <v>80</v>
      </c>
      <c r="C54" s="73" t="s">
        <v>467</v>
      </c>
      <c r="D54" s="67" t="s">
        <v>234</v>
      </c>
      <c r="E54" s="31" t="s">
        <v>238</v>
      </c>
      <c r="F54" s="31"/>
      <c r="G54" s="64" t="s">
        <v>5</v>
      </c>
      <c r="H54" s="39">
        <v>2</v>
      </c>
      <c r="I54" s="39" t="s">
        <v>59</v>
      </c>
      <c r="J54" s="77">
        <v>0.54166666666666663</v>
      </c>
      <c r="K54" s="77">
        <v>0.61805555555555558</v>
      </c>
      <c r="L54" s="39" t="s">
        <v>26</v>
      </c>
      <c r="M54" s="73" t="s">
        <v>248</v>
      </c>
      <c r="N54" s="36" t="s">
        <v>370</v>
      </c>
      <c r="O54" s="40">
        <v>0.5625</v>
      </c>
      <c r="P54" s="39" t="s">
        <v>362</v>
      </c>
      <c r="W54" s="14"/>
      <c r="X54" s="14"/>
      <c r="Y54" s="14"/>
      <c r="Z54" s="14"/>
      <c r="AA54" s="14"/>
      <c r="AB54" s="14"/>
      <c r="AC54" s="14"/>
      <c r="AD54" s="14"/>
      <c r="AE54" s="14"/>
      <c r="AF54" s="14"/>
      <c r="AG54" s="14"/>
      <c r="AH54" s="14"/>
      <c r="AI54" s="14"/>
      <c r="AJ54" s="14"/>
    </row>
    <row r="55" spans="1:36" ht="57.75" customHeight="1" x14ac:dyDescent="0.25">
      <c r="A55" s="304" t="s">
        <v>454</v>
      </c>
      <c r="B55" s="305"/>
      <c r="C55" s="305"/>
      <c r="D55" s="305"/>
      <c r="E55" s="305"/>
      <c r="F55" s="305"/>
      <c r="G55" s="305"/>
      <c r="H55" s="305"/>
      <c r="I55" s="305"/>
      <c r="J55" s="305"/>
      <c r="K55" s="305"/>
      <c r="L55" s="305"/>
      <c r="M55" s="305"/>
      <c r="N55" s="305"/>
      <c r="O55" s="305"/>
      <c r="P55" s="306"/>
    </row>
    <row r="56" spans="1:36" s="14" customFormat="1" ht="57.75" customHeight="1" x14ac:dyDescent="0.25">
      <c r="A56" s="86" t="s">
        <v>424</v>
      </c>
      <c r="B56" s="1" t="s">
        <v>31</v>
      </c>
      <c r="C56" s="86" t="s">
        <v>137</v>
      </c>
      <c r="D56" s="75" t="s">
        <v>234</v>
      </c>
      <c r="E56" s="31" t="s">
        <v>238</v>
      </c>
      <c r="F56" s="130" t="s">
        <v>39</v>
      </c>
      <c r="G56" s="31"/>
      <c r="H56" s="1">
        <v>4</v>
      </c>
      <c r="I56" s="1" t="s">
        <v>19</v>
      </c>
      <c r="J56" s="77">
        <v>0.625</v>
      </c>
      <c r="K56" s="77">
        <v>0.70138888888888884</v>
      </c>
      <c r="L56" s="1" t="s">
        <v>21</v>
      </c>
      <c r="M56" s="86" t="s">
        <v>29</v>
      </c>
      <c r="N56" s="206" t="s">
        <v>466</v>
      </c>
      <c r="O56" s="44">
        <v>0.5625</v>
      </c>
      <c r="P56" s="31" t="s">
        <v>357</v>
      </c>
    </row>
    <row r="57" spans="1:36" s="14" customFormat="1" ht="57.75" customHeight="1" x14ac:dyDescent="0.25">
      <c r="A57" s="78" t="s">
        <v>413</v>
      </c>
      <c r="B57" s="79" t="s">
        <v>78</v>
      </c>
      <c r="C57" s="73" t="s">
        <v>207</v>
      </c>
      <c r="D57" s="67" t="s">
        <v>234</v>
      </c>
      <c r="E57" s="31" t="s">
        <v>238</v>
      </c>
      <c r="F57" s="31"/>
      <c r="G57" s="43" t="s">
        <v>5</v>
      </c>
      <c r="H57" s="43">
        <v>3</v>
      </c>
      <c r="I57" s="43" t="s">
        <v>24</v>
      </c>
      <c r="J57" s="44">
        <v>0.54166666666666663</v>
      </c>
      <c r="K57" s="44">
        <v>0.59722222222222221</v>
      </c>
      <c r="L57" s="31" t="s">
        <v>21</v>
      </c>
      <c r="M57" s="73" t="s">
        <v>246</v>
      </c>
      <c r="N57" s="206" t="s">
        <v>366</v>
      </c>
      <c r="O57" s="44">
        <v>0.5625</v>
      </c>
      <c r="P57" s="39" t="s">
        <v>358</v>
      </c>
    </row>
    <row r="58" spans="1:36" ht="57.75" customHeight="1" x14ac:dyDescent="0.25">
      <c r="A58" s="304" t="s">
        <v>149</v>
      </c>
      <c r="B58" s="305"/>
      <c r="C58" s="305"/>
      <c r="D58" s="305"/>
      <c r="E58" s="305"/>
      <c r="F58" s="305"/>
      <c r="G58" s="305"/>
      <c r="H58" s="305"/>
      <c r="I58" s="305"/>
      <c r="J58" s="305"/>
      <c r="K58" s="305"/>
      <c r="L58" s="305"/>
      <c r="M58" s="305"/>
      <c r="N58" s="305"/>
      <c r="O58" s="305"/>
      <c r="P58" s="306"/>
    </row>
    <row r="59" spans="1:36" ht="57.75" customHeight="1" x14ac:dyDescent="0.25">
      <c r="A59" s="78" t="s">
        <v>414</v>
      </c>
      <c r="B59" s="102" t="s">
        <v>31</v>
      </c>
      <c r="C59" s="73" t="s">
        <v>85</v>
      </c>
      <c r="D59" s="67" t="s">
        <v>234</v>
      </c>
      <c r="E59" s="31" t="s">
        <v>238</v>
      </c>
      <c r="F59" s="84" t="s">
        <v>39</v>
      </c>
      <c r="G59" s="94"/>
      <c r="H59" s="39">
        <v>2</v>
      </c>
      <c r="I59" s="1" t="s">
        <v>61</v>
      </c>
      <c r="J59" s="77">
        <v>0.66666666666666663</v>
      </c>
      <c r="K59" s="77">
        <v>0.74305555555555547</v>
      </c>
      <c r="L59" s="43" t="s">
        <v>21</v>
      </c>
      <c r="M59" s="73" t="s">
        <v>183</v>
      </c>
      <c r="N59" s="36" t="s">
        <v>363</v>
      </c>
      <c r="O59" s="40">
        <v>0.5625</v>
      </c>
      <c r="P59" s="39" t="s">
        <v>365</v>
      </c>
    </row>
    <row r="60" spans="1:36" ht="57.75" customHeight="1" x14ac:dyDescent="0.25">
      <c r="A60" s="78" t="s">
        <v>415</v>
      </c>
      <c r="B60" s="102" t="s">
        <v>31</v>
      </c>
      <c r="C60" s="73" t="s">
        <v>214</v>
      </c>
      <c r="D60" s="67" t="s">
        <v>234</v>
      </c>
      <c r="E60" s="31" t="s">
        <v>238</v>
      </c>
      <c r="F60" s="31"/>
      <c r="G60" s="84" t="s">
        <v>5</v>
      </c>
      <c r="H60" s="39">
        <v>2</v>
      </c>
      <c r="I60" s="88" t="s">
        <v>61</v>
      </c>
      <c r="J60" s="77">
        <v>0.625</v>
      </c>
      <c r="K60" s="77">
        <v>0.70138888888888884</v>
      </c>
      <c r="L60" s="39" t="s">
        <v>26</v>
      </c>
      <c r="M60" s="73" t="s">
        <v>32</v>
      </c>
      <c r="N60" s="36" t="s">
        <v>363</v>
      </c>
      <c r="O60" s="40">
        <v>0.5625</v>
      </c>
      <c r="P60" s="39" t="s">
        <v>362</v>
      </c>
    </row>
    <row r="61" spans="1:36" ht="57.75" customHeight="1" x14ac:dyDescent="0.25">
      <c r="A61" s="99" t="s">
        <v>417</v>
      </c>
      <c r="B61" s="102" t="s">
        <v>272</v>
      </c>
      <c r="C61" s="82" t="s">
        <v>139</v>
      </c>
      <c r="D61" s="67" t="s">
        <v>234</v>
      </c>
      <c r="E61" s="31" t="s">
        <v>238</v>
      </c>
      <c r="F61" s="126" t="s">
        <v>309</v>
      </c>
      <c r="G61" s="127" t="s">
        <v>5</v>
      </c>
      <c r="H61" s="9">
        <v>2</v>
      </c>
      <c r="I61" s="9" t="s">
        <v>59</v>
      </c>
      <c r="J61" s="88">
        <v>0.33333333333333331</v>
      </c>
      <c r="K61" s="88">
        <v>0.40972222222222227</v>
      </c>
      <c r="L61" s="39" t="s">
        <v>33</v>
      </c>
      <c r="M61" s="82" t="s">
        <v>115</v>
      </c>
      <c r="N61" s="36" t="s">
        <v>460</v>
      </c>
      <c r="O61" s="40">
        <v>0.375</v>
      </c>
      <c r="P61" s="39" t="s">
        <v>368</v>
      </c>
    </row>
    <row r="62" spans="1:36" s="10" customFormat="1" ht="57.75" customHeight="1" x14ac:dyDescent="0.25">
      <c r="A62" s="105" t="s">
        <v>407</v>
      </c>
      <c r="B62" s="102" t="s">
        <v>79</v>
      </c>
      <c r="C62" s="73" t="s">
        <v>298</v>
      </c>
      <c r="D62" s="67" t="s">
        <v>516</v>
      </c>
      <c r="E62" s="31" t="s">
        <v>355</v>
      </c>
      <c r="F62" s="41"/>
      <c r="G62" s="84" t="s">
        <v>5</v>
      </c>
      <c r="H62" s="39">
        <v>3</v>
      </c>
      <c r="I62" s="88" t="s">
        <v>24</v>
      </c>
      <c r="J62" s="77">
        <v>0.41666666666666669</v>
      </c>
      <c r="K62" s="77">
        <v>0.47222222222222227</v>
      </c>
      <c r="L62" s="43" t="s">
        <v>459</v>
      </c>
      <c r="M62" s="73" t="s">
        <v>464</v>
      </c>
      <c r="N62" s="36" t="s">
        <v>360</v>
      </c>
      <c r="O62" s="40">
        <v>0.375</v>
      </c>
      <c r="P62" s="39" t="s">
        <v>362</v>
      </c>
    </row>
    <row r="63" spans="1:36" ht="57.75" customHeight="1" x14ac:dyDescent="0.25">
      <c r="A63" s="304" t="s">
        <v>150</v>
      </c>
      <c r="B63" s="305"/>
      <c r="C63" s="305"/>
      <c r="D63" s="305"/>
      <c r="E63" s="305"/>
      <c r="F63" s="305"/>
      <c r="G63" s="305"/>
      <c r="H63" s="305"/>
      <c r="I63" s="305"/>
      <c r="J63" s="305"/>
      <c r="K63" s="305"/>
      <c r="L63" s="305"/>
      <c r="M63" s="305"/>
      <c r="N63" s="305"/>
      <c r="O63" s="305"/>
      <c r="P63" s="306"/>
    </row>
    <row r="64" spans="1:36" ht="54" x14ac:dyDescent="0.25">
      <c r="A64" s="231" t="s">
        <v>471</v>
      </c>
      <c r="B64" s="229" t="s">
        <v>31</v>
      </c>
      <c r="C64" s="225" t="s">
        <v>480</v>
      </c>
      <c r="D64" s="75" t="s">
        <v>240</v>
      </c>
      <c r="E64" s="211"/>
      <c r="F64" s="229"/>
      <c r="G64" s="228"/>
      <c r="H64" s="230">
        <v>2</v>
      </c>
      <c r="I64" s="227" t="s">
        <v>66</v>
      </c>
      <c r="J64" s="227" t="s">
        <v>66</v>
      </c>
      <c r="K64" s="227" t="s">
        <v>66</v>
      </c>
      <c r="L64" s="226" t="s">
        <v>472</v>
      </c>
      <c r="M64" s="225" t="s">
        <v>517</v>
      </c>
      <c r="N64" s="298" t="s">
        <v>475</v>
      </c>
      <c r="O64" s="299"/>
      <c r="P64" s="300"/>
    </row>
    <row r="65" spans="1:16" ht="57.75" customHeight="1" x14ac:dyDescent="0.25">
      <c r="A65" s="105" t="s">
        <v>419</v>
      </c>
      <c r="B65" s="102" t="s">
        <v>31</v>
      </c>
      <c r="C65" s="74" t="s">
        <v>249</v>
      </c>
      <c r="D65" s="75" t="s">
        <v>240</v>
      </c>
      <c r="E65" s="31" t="s">
        <v>238</v>
      </c>
      <c r="F65" s="31"/>
      <c r="G65" s="11" t="s">
        <v>5</v>
      </c>
      <c r="H65" s="31">
        <v>3</v>
      </c>
      <c r="I65" s="31" t="s">
        <v>19</v>
      </c>
      <c r="J65" s="219">
        <v>0.66666666666666663</v>
      </c>
      <c r="K65" s="219">
        <v>0.72222222222222221</v>
      </c>
      <c r="L65" s="75" t="s">
        <v>240</v>
      </c>
      <c r="M65" s="74" t="s">
        <v>91</v>
      </c>
      <c r="N65" s="298" t="s">
        <v>475</v>
      </c>
      <c r="O65" s="299"/>
      <c r="P65" s="300"/>
    </row>
    <row r="66" spans="1:16" ht="57" customHeight="1" x14ac:dyDescent="0.25">
      <c r="A66" s="72" t="s">
        <v>418</v>
      </c>
      <c r="B66" s="102" t="s">
        <v>31</v>
      </c>
      <c r="C66" s="73" t="s">
        <v>72</v>
      </c>
      <c r="D66" s="75" t="s">
        <v>240</v>
      </c>
      <c r="E66" s="31" t="s">
        <v>238</v>
      </c>
      <c r="F66" s="31"/>
      <c r="G66" s="31"/>
      <c r="H66" s="43">
        <v>3</v>
      </c>
      <c r="I66" s="43" t="s">
        <v>19</v>
      </c>
      <c r="J66" s="77">
        <v>0.41666666666666669</v>
      </c>
      <c r="K66" s="77">
        <v>0.47222222222222227</v>
      </c>
      <c r="L66" s="75" t="s">
        <v>240</v>
      </c>
      <c r="M66" s="73" t="s">
        <v>73</v>
      </c>
      <c r="N66" s="36" t="s">
        <v>361</v>
      </c>
      <c r="O66" s="40">
        <v>0.375</v>
      </c>
      <c r="P66" s="39" t="s">
        <v>365</v>
      </c>
    </row>
    <row r="67" spans="1:16" ht="52.5" customHeight="1" x14ac:dyDescent="0.25">
      <c r="A67" s="110" t="s">
        <v>416</v>
      </c>
      <c r="B67" s="102" t="s">
        <v>79</v>
      </c>
      <c r="C67" s="73" t="s">
        <v>465</v>
      </c>
      <c r="D67" s="67" t="s">
        <v>516</v>
      </c>
      <c r="E67" s="31" t="s">
        <v>355</v>
      </c>
      <c r="F67" s="41"/>
      <c r="G67" s="84" t="s">
        <v>5</v>
      </c>
      <c r="H67" s="39">
        <v>3</v>
      </c>
      <c r="I67" s="88" t="s">
        <v>24</v>
      </c>
      <c r="J67" s="77">
        <v>0.66666666666666663</v>
      </c>
      <c r="K67" s="77">
        <v>0.72222222222222221</v>
      </c>
      <c r="L67" s="43" t="s">
        <v>459</v>
      </c>
      <c r="M67" s="73" t="s">
        <v>464</v>
      </c>
      <c r="N67" s="36" t="s">
        <v>360</v>
      </c>
      <c r="O67" s="40">
        <v>0.5625</v>
      </c>
      <c r="P67" s="39" t="s">
        <v>368</v>
      </c>
    </row>
    <row r="79" spans="1:16" x14ac:dyDescent="0.25">
      <c r="I79" s="128"/>
    </row>
  </sheetData>
  <sortState ref="A1:N67">
    <sortCondition ref="A9:A55"/>
    <sortCondition ref="B9:B55"/>
  </sortState>
  <mergeCells count="20">
    <mergeCell ref="N64:P64"/>
    <mergeCell ref="N65:P65"/>
    <mergeCell ref="A55:P55"/>
    <mergeCell ref="A58:P58"/>
    <mergeCell ref="A63:P63"/>
    <mergeCell ref="N40:P40"/>
    <mergeCell ref="A41:P41"/>
    <mergeCell ref="A44:P44"/>
    <mergeCell ref="A46:P46"/>
    <mergeCell ref="A51:P51"/>
    <mergeCell ref="A25:P25"/>
    <mergeCell ref="A27:P27"/>
    <mergeCell ref="A9:P9"/>
    <mergeCell ref="A16:P16"/>
    <mergeCell ref="A21:P21"/>
    <mergeCell ref="O7:P7"/>
    <mergeCell ref="A1:P1"/>
    <mergeCell ref="A2:P2"/>
    <mergeCell ref="A4:P4"/>
    <mergeCell ref="A5:P5"/>
  </mergeCells>
  <phoneticPr fontId="19" type="noConversion"/>
  <pageMargins left="0.5" right="0.25" top="0.75" bottom="0.75" header="0.3" footer="0.3"/>
  <pageSetup paperSize="5" scale="40" orientation="landscape" r:id="rId1"/>
  <rowBreaks count="4" manualBreakCount="4">
    <brk id="15" max="15" man="1"/>
    <brk id="26" max="15" man="1"/>
    <brk id="40" max="15" man="1"/>
    <brk id="54" max="15"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J43"/>
  <sheetViews>
    <sheetView showGridLines="0" zoomScale="60" zoomScaleNormal="60" zoomScaleSheetLayoutView="30" workbookViewId="0">
      <selection activeCell="A8" sqref="A8"/>
    </sheetView>
  </sheetViews>
  <sheetFormatPr defaultColWidth="8.85546875" defaultRowHeight="18" x14ac:dyDescent="0.25"/>
  <cols>
    <col min="1" max="1" width="17.7109375" style="18" customWidth="1"/>
    <col min="2" max="2" width="12.85546875" style="8" customWidth="1"/>
    <col min="3" max="3" width="78.85546875" style="8" customWidth="1"/>
    <col min="4" max="4" width="19.42578125" style="68" bestFit="1" customWidth="1"/>
    <col min="5" max="5" width="52.28515625" style="8" customWidth="1"/>
    <col min="6" max="6" width="19" style="8" customWidth="1"/>
    <col min="7" max="7" width="22.5703125" style="8" customWidth="1"/>
    <col min="8" max="8" width="6.7109375" style="8" customWidth="1"/>
    <col min="9" max="9" width="10.28515625" style="8" customWidth="1"/>
    <col min="10" max="11" width="13" style="8" bestFit="1" customWidth="1"/>
    <col min="12" max="12" width="25" style="20" customWidth="1"/>
    <col min="13" max="13" width="42.28515625" style="8" customWidth="1"/>
    <col min="14" max="14" width="42.140625" style="8" customWidth="1"/>
    <col min="15" max="15" width="32.28515625" style="8" customWidth="1"/>
    <col min="16" max="16" width="27.7109375" style="8" bestFit="1" customWidth="1"/>
    <col min="17" max="17" width="8.85546875" style="14"/>
    <col min="18" max="16384" width="8.85546875" style="8"/>
  </cols>
  <sheetData>
    <row r="1" spans="1:16" x14ac:dyDescent="0.25">
      <c r="A1" s="286" t="s">
        <v>0</v>
      </c>
      <c r="B1" s="286"/>
      <c r="C1" s="286"/>
      <c r="D1" s="286"/>
      <c r="E1" s="286"/>
      <c r="F1" s="286"/>
      <c r="G1" s="286"/>
      <c r="H1" s="286"/>
      <c r="I1" s="286"/>
      <c r="J1" s="286"/>
      <c r="K1" s="286"/>
      <c r="L1" s="286"/>
      <c r="M1" s="286"/>
      <c r="N1" s="286"/>
      <c r="O1" s="286"/>
      <c r="P1" s="286"/>
    </row>
    <row r="2" spans="1:16" ht="15" customHeight="1" x14ac:dyDescent="0.25">
      <c r="A2" s="286" t="s">
        <v>1</v>
      </c>
      <c r="B2" s="286"/>
      <c r="C2" s="286"/>
      <c r="D2" s="286"/>
      <c r="E2" s="286"/>
      <c r="F2" s="286"/>
      <c r="G2" s="286"/>
      <c r="H2" s="286"/>
      <c r="I2" s="286"/>
      <c r="J2" s="286"/>
      <c r="K2" s="286"/>
      <c r="L2" s="286"/>
      <c r="M2" s="286"/>
      <c r="N2" s="286"/>
      <c r="O2" s="286"/>
      <c r="P2" s="286"/>
    </row>
    <row r="3" spans="1:16" x14ac:dyDescent="0.25">
      <c r="A3" s="285"/>
      <c r="B3" s="285"/>
      <c r="C3" s="157"/>
      <c r="D3" s="174"/>
      <c r="E3" s="157"/>
      <c r="F3" s="157"/>
      <c r="G3" s="157"/>
      <c r="H3" s="158"/>
      <c r="I3" s="158"/>
      <c r="J3" s="158"/>
      <c r="K3" s="159"/>
      <c r="L3" s="158"/>
      <c r="M3" s="159"/>
      <c r="N3" s="160"/>
      <c r="O3" s="159"/>
      <c r="P3" s="159"/>
    </row>
    <row r="4" spans="1:16" ht="23.25" x14ac:dyDescent="0.25">
      <c r="A4" s="287" t="s">
        <v>210</v>
      </c>
      <c r="B4" s="287"/>
      <c r="C4" s="287"/>
      <c r="D4" s="287"/>
      <c r="E4" s="287"/>
      <c r="F4" s="287"/>
      <c r="G4" s="287"/>
      <c r="H4" s="287"/>
      <c r="I4" s="287"/>
      <c r="J4" s="287"/>
      <c r="K4" s="287"/>
      <c r="L4" s="287"/>
      <c r="M4" s="287"/>
      <c r="N4" s="287"/>
      <c r="O4" s="287"/>
      <c r="P4" s="287"/>
    </row>
    <row r="5" spans="1:16" ht="20.25" x14ac:dyDescent="0.25">
      <c r="A5" s="288" t="s">
        <v>124</v>
      </c>
      <c r="B5" s="288"/>
      <c r="C5" s="288"/>
      <c r="D5" s="288"/>
      <c r="E5" s="288"/>
      <c r="F5" s="288"/>
      <c r="G5" s="288"/>
      <c r="H5" s="288"/>
      <c r="I5" s="288"/>
      <c r="J5" s="288"/>
      <c r="K5" s="288"/>
      <c r="L5" s="288"/>
      <c r="M5" s="288"/>
      <c r="N5" s="288"/>
      <c r="O5" s="288"/>
      <c r="P5" s="288"/>
    </row>
    <row r="6" spans="1:16" ht="20.25" x14ac:dyDescent="0.25">
      <c r="A6" s="187"/>
      <c r="B6" s="187"/>
      <c r="C6" s="187"/>
      <c r="D6" s="187"/>
      <c r="E6" s="187"/>
      <c r="F6" s="187"/>
      <c r="G6" s="187"/>
      <c r="H6" s="187"/>
      <c r="I6" s="187"/>
      <c r="J6" s="187"/>
      <c r="K6" s="187"/>
      <c r="L6" s="187"/>
      <c r="M6" s="187"/>
      <c r="N6" s="187"/>
      <c r="O6" s="187"/>
      <c r="P6" s="187"/>
    </row>
    <row r="7" spans="1:16" x14ac:dyDescent="0.25">
      <c r="A7" s="309" t="s">
        <v>105</v>
      </c>
      <c r="B7" s="309"/>
      <c r="C7" s="309"/>
      <c r="D7" s="309"/>
      <c r="E7" s="309"/>
      <c r="F7" s="309"/>
      <c r="G7" s="309"/>
      <c r="H7" s="309"/>
      <c r="I7" s="309"/>
      <c r="J7" s="309"/>
      <c r="K7" s="309"/>
      <c r="L7" s="309"/>
      <c r="M7" s="309"/>
      <c r="N7" s="310"/>
      <c r="O7" s="307" t="str">
        <f>Instrucciones!A1</f>
        <v>Versión: 10 de febrero de 2022</v>
      </c>
      <c r="P7" s="308"/>
    </row>
    <row r="8" spans="1:16" ht="57" customHeight="1" x14ac:dyDescent="0.25">
      <c r="A8" s="144" t="s">
        <v>2</v>
      </c>
      <c r="B8" s="143" t="s">
        <v>7</v>
      </c>
      <c r="C8" s="144" t="s">
        <v>3</v>
      </c>
      <c r="D8" s="144" t="s">
        <v>220</v>
      </c>
      <c r="E8" s="144" t="s">
        <v>221</v>
      </c>
      <c r="F8" s="144" t="s">
        <v>39</v>
      </c>
      <c r="G8" s="144" t="s">
        <v>312</v>
      </c>
      <c r="H8" s="143" t="s">
        <v>6</v>
      </c>
      <c r="I8" s="143" t="s">
        <v>8</v>
      </c>
      <c r="J8" s="143" t="s">
        <v>9</v>
      </c>
      <c r="K8" s="144" t="s">
        <v>10</v>
      </c>
      <c r="L8" s="145" t="s">
        <v>11</v>
      </c>
      <c r="M8" s="144" t="s">
        <v>12</v>
      </c>
      <c r="N8" s="144" t="s">
        <v>13</v>
      </c>
      <c r="O8" s="145" t="s">
        <v>14</v>
      </c>
      <c r="P8" s="144" t="s">
        <v>15</v>
      </c>
    </row>
    <row r="9" spans="1:16" ht="57" customHeight="1" x14ac:dyDescent="0.25">
      <c r="A9" s="297" t="s">
        <v>456</v>
      </c>
      <c r="B9" s="297"/>
      <c r="C9" s="297"/>
      <c r="D9" s="297"/>
      <c r="E9" s="297"/>
      <c r="F9" s="297"/>
      <c r="G9" s="297"/>
      <c r="H9" s="297"/>
      <c r="I9" s="297"/>
      <c r="J9" s="297"/>
      <c r="K9" s="297"/>
      <c r="L9" s="297"/>
      <c r="M9" s="297"/>
      <c r="N9" s="297"/>
      <c r="O9" s="297"/>
      <c r="P9" s="297"/>
    </row>
    <row r="10" spans="1:16" s="14" customFormat="1" ht="57" customHeight="1" x14ac:dyDescent="0.25">
      <c r="A10" s="113" t="s">
        <v>384</v>
      </c>
      <c r="B10" s="39" t="s">
        <v>16</v>
      </c>
      <c r="C10" s="73" t="s">
        <v>47</v>
      </c>
      <c r="D10" s="75" t="s">
        <v>234</v>
      </c>
      <c r="E10" s="31" t="s">
        <v>238</v>
      </c>
      <c r="F10" s="84" t="s">
        <v>39</v>
      </c>
      <c r="G10" s="31"/>
      <c r="H10" s="39">
        <v>3</v>
      </c>
      <c r="I10" s="43" t="s">
        <v>27</v>
      </c>
      <c r="J10" s="44">
        <v>0.75</v>
      </c>
      <c r="K10" s="44">
        <v>0.80555555555555547</v>
      </c>
      <c r="L10" s="43" t="s">
        <v>33</v>
      </c>
      <c r="M10" s="73" t="s">
        <v>32</v>
      </c>
      <c r="N10" s="36" t="s">
        <v>460</v>
      </c>
      <c r="O10" s="26">
        <v>0.75</v>
      </c>
      <c r="P10" s="31" t="s">
        <v>364</v>
      </c>
    </row>
    <row r="11" spans="1:16" s="14" customFormat="1" ht="57" customHeight="1" x14ac:dyDescent="0.25">
      <c r="A11" s="113" t="s">
        <v>420</v>
      </c>
      <c r="B11" s="39" t="s">
        <v>16</v>
      </c>
      <c r="C11" s="73" t="s">
        <v>206</v>
      </c>
      <c r="D11" s="75" t="s">
        <v>240</v>
      </c>
      <c r="E11" s="31" t="s">
        <v>238</v>
      </c>
      <c r="F11" s="31"/>
      <c r="G11" s="31"/>
      <c r="H11" s="39">
        <v>3</v>
      </c>
      <c r="I11" s="43" t="s">
        <v>27</v>
      </c>
      <c r="J11" s="44">
        <v>0.83333333333333337</v>
      </c>
      <c r="K11" s="44">
        <v>0.88888888888888884</v>
      </c>
      <c r="L11" s="75" t="s">
        <v>240</v>
      </c>
      <c r="M11" s="73" t="s">
        <v>48</v>
      </c>
      <c r="N11" s="36" t="s">
        <v>367</v>
      </c>
      <c r="O11" s="26">
        <v>0.75</v>
      </c>
      <c r="P11" s="31" t="s">
        <v>365</v>
      </c>
    </row>
    <row r="12" spans="1:16" s="14" customFormat="1" ht="57" customHeight="1" x14ac:dyDescent="0.25">
      <c r="A12" s="113" t="s">
        <v>386</v>
      </c>
      <c r="B12" s="39" t="s">
        <v>16</v>
      </c>
      <c r="C12" s="73" t="s">
        <v>68</v>
      </c>
      <c r="D12" s="75" t="s">
        <v>234</v>
      </c>
      <c r="E12" s="31" t="s">
        <v>238</v>
      </c>
      <c r="F12" s="84" t="s">
        <v>39</v>
      </c>
      <c r="G12" s="74"/>
      <c r="H12" s="39">
        <v>3</v>
      </c>
      <c r="I12" s="43" t="s">
        <v>27</v>
      </c>
      <c r="J12" s="44">
        <v>0.75</v>
      </c>
      <c r="K12" s="44">
        <v>0.80555555555555547</v>
      </c>
      <c r="L12" s="43" t="s">
        <v>26</v>
      </c>
      <c r="M12" s="73" t="s">
        <v>216</v>
      </c>
      <c r="N12" s="36" t="s">
        <v>460</v>
      </c>
      <c r="O12" s="26">
        <v>0.75</v>
      </c>
      <c r="P12" s="31" t="s">
        <v>362</v>
      </c>
    </row>
    <row r="13" spans="1:16" s="14" customFormat="1" ht="57" customHeight="1" x14ac:dyDescent="0.25">
      <c r="A13" s="113" t="s">
        <v>387</v>
      </c>
      <c r="B13" s="39" t="s">
        <v>16</v>
      </c>
      <c r="C13" s="73" t="s">
        <v>69</v>
      </c>
      <c r="D13" s="75" t="s">
        <v>240</v>
      </c>
      <c r="E13" s="31" t="s">
        <v>238</v>
      </c>
      <c r="F13" s="84" t="s">
        <v>39</v>
      </c>
      <c r="G13" s="31"/>
      <c r="H13" s="39">
        <v>3</v>
      </c>
      <c r="I13" s="1" t="s">
        <v>27</v>
      </c>
      <c r="J13" s="76">
        <v>0.83333333333333337</v>
      </c>
      <c r="K13" s="76">
        <v>0.88888888888888884</v>
      </c>
      <c r="L13" s="75" t="s">
        <v>240</v>
      </c>
      <c r="M13" s="86" t="s">
        <v>119</v>
      </c>
      <c r="N13" s="36" t="s">
        <v>367</v>
      </c>
      <c r="O13" s="26">
        <v>0.75</v>
      </c>
      <c r="P13" s="31" t="s">
        <v>364</v>
      </c>
    </row>
    <row r="14" spans="1:16" s="14" customFormat="1" ht="57" customHeight="1" x14ac:dyDescent="0.25">
      <c r="A14" s="114" t="s">
        <v>390</v>
      </c>
      <c r="B14" s="102" t="s">
        <v>299</v>
      </c>
      <c r="C14" s="73" t="s">
        <v>310</v>
      </c>
      <c r="D14" s="75" t="s">
        <v>240</v>
      </c>
      <c r="E14" s="31" t="s">
        <v>238</v>
      </c>
      <c r="F14" s="31"/>
      <c r="G14" s="31" t="s">
        <v>5</v>
      </c>
      <c r="H14" s="39">
        <v>3</v>
      </c>
      <c r="I14" s="43" t="s">
        <v>219</v>
      </c>
      <c r="J14" s="44">
        <v>0.75</v>
      </c>
      <c r="K14" s="44">
        <v>0.80555555555555547</v>
      </c>
      <c r="L14" s="75" t="s">
        <v>240</v>
      </c>
      <c r="M14" s="73" t="s">
        <v>250</v>
      </c>
      <c r="N14" s="36" t="s">
        <v>370</v>
      </c>
      <c r="O14" s="26">
        <v>0.75</v>
      </c>
      <c r="P14" s="31" t="s">
        <v>365</v>
      </c>
    </row>
    <row r="15" spans="1:16" ht="57" customHeight="1" x14ac:dyDescent="0.25">
      <c r="A15" s="297" t="s">
        <v>457</v>
      </c>
      <c r="B15" s="297"/>
      <c r="C15" s="297"/>
      <c r="D15" s="297"/>
      <c r="E15" s="297"/>
      <c r="F15" s="297"/>
      <c r="G15" s="297"/>
      <c r="H15" s="297"/>
      <c r="I15" s="297"/>
      <c r="J15" s="297"/>
      <c r="K15" s="297"/>
      <c r="L15" s="297"/>
      <c r="M15" s="297"/>
      <c r="N15" s="297"/>
      <c r="O15" s="297"/>
      <c r="P15" s="297"/>
    </row>
    <row r="16" spans="1:16" s="14" customFormat="1" ht="100.9" customHeight="1" x14ac:dyDescent="0.25">
      <c r="A16" s="86" t="s">
        <v>421</v>
      </c>
      <c r="B16" s="1" t="s">
        <v>16</v>
      </c>
      <c r="C16" s="82" t="s">
        <v>131</v>
      </c>
      <c r="D16" s="115" t="s">
        <v>234</v>
      </c>
      <c r="E16" s="31" t="s">
        <v>238</v>
      </c>
      <c r="F16" s="129" t="s">
        <v>309</v>
      </c>
      <c r="G16" s="213"/>
      <c r="H16" s="9">
        <v>3</v>
      </c>
      <c r="I16" s="9" t="s">
        <v>17</v>
      </c>
      <c r="J16" s="83">
        <v>0.75</v>
      </c>
      <c r="K16" s="83">
        <v>0.80555555555555547</v>
      </c>
      <c r="L16" s="12" t="s">
        <v>116</v>
      </c>
      <c r="M16" s="82" t="s">
        <v>46</v>
      </c>
      <c r="N16" s="36" t="s">
        <v>366</v>
      </c>
      <c r="O16" s="26">
        <v>0.75</v>
      </c>
      <c r="P16" s="31" t="s">
        <v>365</v>
      </c>
    </row>
    <row r="17" spans="1:36" s="14" customFormat="1" ht="57" customHeight="1" x14ac:dyDescent="0.25">
      <c r="A17" s="86" t="s">
        <v>422</v>
      </c>
      <c r="B17" s="116" t="s">
        <v>16</v>
      </c>
      <c r="C17" s="86" t="s">
        <v>136</v>
      </c>
      <c r="D17" s="117" t="s">
        <v>235</v>
      </c>
      <c r="E17" s="31" t="s">
        <v>356</v>
      </c>
      <c r="F17" s="31"/>
      <c r="G17" s="31"/>
      <c r="H17" s="1">
        <v>4</v>
      </c>
      <c r="I17" s="1" t="s">
        <v>17</v>
      </c>
      <c r="J17" s="88">
        <v>0.75</v>
      </c>
      <c r="K17" s="88">
        <v>0.82638888888888884</v>
      </c>
      <c r="L17" s="75" t="s">
        <v>486</v>
      </c>
      <c r="M17" s="86" t="s">
        <v>179</v>
      </c>
      <c r="N17" s="36" t="s">
        <v>366</v>
      </c>
      <c r="O17" s="26">
        <v>0.75</v>
      </c>
      <c r="P17" s="31" t="s">
        <v>358</v>
      </c>
    </row>
    <row r="18" spans="1:36" ht="57" customHeight="1" x14ac:dyDescent="0.25">
      <c r="A18" s="297" t="s">
        <v>455</v>
      </c>
      <c r="B18" s="297"/>
      <c r="C18" s="297"/>
      <c r="D18" s="297"/>
      <c r="E18" s="297"/>
      <c r="F18" s="297"/>
      <c r="G18" s="297"/>
      <c r="H18" s="297"/>
      <c r="I18" s="297"/>
      <c r="J18" s="297"/>
      <c r="K18" s="297"/>
      <c r="L18" s="297"/>
      <c r="M18" s="297"/>
      <c r="N18" s="297"/>
      <c r="O18" s="297"/>
      <c r="P18" s="297"/>
    </row>
    <row r="19" spans="1:36" s="14" customFormat="1" ht="57" customHeight="1" x14ac:dyDescent="0.25">
      <c r="A19" s="86" t="s">
        <v>423</v>
      </c>
      <c r="B19" s="1" t="s">
        <v>16</v>
      </c>
      <c r="C19" s="86" t="s">
        <v>40</v>
      </c>
      <c r="D19" s="75" t="s">
        <v>234</v>
      </c>
      <c r="E19" s="31" t="s">
        <v>238</v>
      </c>
      <c r="F19" s="122" t="s">
        <v>39</v>
      </c>
      <c r="G19" s="31"/>
      <c r="H19" s="1">
        <v>3</v>
      </c>
      <c r="I19" s="1" t="s">
        <v>27</v>
      </c>
      <c r="J19" s="88">
        <v>0.75</v>
      </c>
      <c r="K19" s="88">
        <v>0.80555555555555547</v>
      </c>
      <c r="L19" s="3" t="s">
        <v>113</v>
      </c>
      <c r="M19" s="86" t="s">
        <v>41</v>
      </c>
      <c r="N19" s="36" t="s">
        <v>460</v>
      </c>
      <c r="O19" s="26">
        <v>0.75</v>
      </c>
      <c r="P19" s="31" t="s">
        <v>358</v>
      </c>
    </row>
    <row r="20" spans="1:36" ht="57" customHeight="1" x14ac:dyDescent="0.25">
      <c r="A20" s="312" t="s">
        <v>454</v>
      </c>
      <c r="B20" s="313"/>
      <c r="C20" s="313"/>
      <c r="D20" s="313"/>
      <c r="E20" s="313"/>
      <c r="F20" s="313"/>
      <c r="G20" s="313"/>
      <c r="H20" s="313"/>
      <c r="I20" s="313"/>
      <c r="J20" s="313"/>
      <c r="K20" s="313"/>
      <c r="L20" s="313"/>
      <c r="M20" s="313"/>
      <c r="N20" s="313"/>
      <c r="O20" s="313"/>
      <c r="P20" s="313"/>
    </row>
    <row r="21" spans="1:36" s="14" customFormat="1" ht="57" customHeight="1" x14ac:dyDescent="0.25">
      <c r="A21" s="86" t="s">
        <v>424</v>
      </c>
      <c r="B21" s="1" t="s">
        <v>16</v>
      </c>
      <c r="C21" s="86" t="s">
        <v>137</v>
      </c>
      <c r="D21" s="75" t="s">
        <v>234</v>
      </c>
      <c r="E21" s="31" t="s">
        <v>238</v>
      </c>
      <c r="F21" s="130" t="s">
        <v>39</v>
      </c>
      <c r="G21" s="31"/>
      <c r="H21" s="1">
        <v>4</v>
      </c>
      <c r="I21" s="1" t="s">
        <v>27</v>
      </c>
      <c r="J21" s="77">
        <v>0.75</v>
      </c>
      <c r="K21" s="77">
        <v>0.82638888888888884</v>
      </c>
      <c r="L21" s="1" t="s">
        <v>21</v>
      </c>
      <c r="M21" s="86" t="s">
        <v>217</v>
      </c>
      <c r="N21" s="36" t="s">
        <v>460</v>
      </c>
      <c r="O21" s="26">
        <v>0.75</v>
      </c>
      <c r="P21" s="31" t="s">
        <v>365</v>
      </c>
    </row>
    <row r="22" spans="1:36" ht="57" customHeight="1" x14ac:dyDescent="0.25">
      <c r="A22" s="297" t="s">
        <v>144</v>
      </c>
      <c r="B22" s="297"/>
      <c r="C22" s="297"/>
      <c r="D22" s="297"/>
      <c r="E22" s="297"/>
      <c r="F22" s="297"/>
      <c r="G22" s="297"/>
      <c r="H22" s="297"/>
      <c r="I22" s="297"/>
      <c r="J22" s="297"/>
      <c r="K22" s="297"/>
      <c r="L22" s="297"/>
      <c r="M22" s="297"/>
      <c r="N22" s="297"/>
      <c r="O22" s="297"/>
      <c r="P22" s="297"/>
    </row>
    <row r="23" spans="1:36" s="24" customFormat="1" ht="57" customHeight="1" x14ac:dyDescent="0.25">
      <c r="A23" s="82" t="s">
        <v>396</v>
      </c>
      <c r="B23" s="102" t="s">
        <v>302</v>
      </c>
      <c r="C23" s="86" t="s">
        <v>252</v>
      </c>
      <c r="D23" s="67" t="s">
        <v>234</v>
      </c>
      <c r="E23" s="31" t="s">
        <v>238</v>
      </c>
      <c r="F23" s="31"/>
      <c r="G23" s="31" t="s">
        <v>5</v>
      </c>
      <c r="H23" s="1">
        <v>2</v>
      </c>
      <c r="I23" s="43" t="s">
        <v>59</v>
      </c>
      <c r="J23" s="44">
        <v>0.83333333333333337</v>
      </c>
      <c r="K23" s="44">
        <v>0.90972222222222221</v>
      </c>
      <c r="L23" s="43" t="s">
        <v>33</v>
      </c>
      <c r="M23" s="86" t="s">
        <v>447</v>
      </c>
      <c r="N23" s="36" t="s">
        <v>367</v>
      </c>
      <c r="O23" s="26">
        <v>0.75</v>
      </c>
      <c r="P23" s="31" t="s">
        <v>372</v>
      </c>
    </row>
    <row r="24" spans="1:36" s="24" customFormat="1" ht="57" customHeight="1" x14ac:dyDescent="0.25">
      <c r="A24" s="86" t="s">
        <v>396</v>
      </c>
      <c r="B24" s="102" t="s">
        <v>303</v>
      </c>
      <c r="C24" s="86" t="s">
        <v>253</v>
      </c>
      <c r="D24" s="67" t="s">
        <v>234</v>
      </c>
      <c r="E24" s="31" t="s">
        <v>238</v>
      </c>
      <c r="F24" s="31"/>
      <c r="G24" s="31" t="s">
        <v>5</v>
      </c>
      <c r="H24" s="1">
        <v>2</v>
      </c>
      <c r="I24" s="43" t="s">
        <v>62</v>
      </c>
      <c r="J24" s="44">
        <v>0.83333333333333337</v>
      </c>
      <c r="K24" s="44">
        <v>0.90972222222222221</v>
      </c>
      <c r="L24" s="43" t="s">
        <v>264</v>
      </c>
      <c r="M24" s="86" t="s">
        <v>273</v>
      </c>
      <c r="N24" s="36" t="s">
        <v>361</v>
      </c>
      <c r="O24" s="26">
        <v>0.75</v>
      </c>
      <c r="P24" s="31" t="s">
        <v>362</v>
      </c>
    </row>
    <row r="25" spans="1:36" s="14" customFormat="1" ht="99" customHeight="1" x14ac:dyDescent="0.25">
      <c r="A25" s="86" t="s">
        <v>425</v>
      </c>
      <c r="B25" s="118" t="s">
        <v>299</v>
      </c>
      <c r="C25" s="86" t="s">
        <v>254</v>
      </c>
      <c r="D25" s="67" t="s">
        <v>234</v>
      </c>
      <c r="E25" s="31" t="s">
        <v>238</v>
      </c>
      <c r="F25" s="123" t="s">
        <v>39</v>
      </c>
      <c r="G25" s="94" t="s">
        <v>5</v>
      </c>
      <c r="H25" s="1">
        <v>2</v>
      </c>
      <c r="I25" s="9" t="s">
        <v>62</v>
      </c>
      <c r="J25" s="44">
        <v>0.75</v>
      </c>
      <c r="K25" s="44">
        <v>0.82638888888888884</v>
      </c>
      <c r="L25" s="1" t="s">
        <v>45</v>
      </c>
      <c r="M25" s="104" t="s">
        <v>445</v>
      </c>
      <c r="N25" s="36" t="s">
        <v>371</v>
      </c>
      <c r="O25" s="26">
        <v>0.75</v>
      </c>
      <c r="P25" s="31" t="s">
        <v>362</v>
      </c>
      <c r="W25" s="15"/>
      <c r="X25" s="15"/>
      <c r="Y25" s="15"/>
      <c r="Z25" s="15"/>
      <c r="AA25" s="15"/>
      <c r="AB25" s="15"/>
      <c r="AC25" s="15"/>
      <c r="AD25" s="15"/>
      <c r="AE25" s="15"/>
      <c r="AF25" s="15"/>
      <c r="AG25" s="15"/>
      <c r="AH25" s="15"/>
      <c r="AI25" s="15"/>
      <c r="AJ25" s="15"/>
    </row>
    <row r="26" spans="1:36" s="24" customFormat="1" ht="57" customHeight="1" x14ac:dyDescent="0.25">
      <c r="A26" s="86" t="s">
        <v>426</v>
      </c>
      <c r="B26" s="100" t="s">
        <v>300</v>
      </c>
      <c r="C26" s="86" t="s">
        <v>94</v>
      </c>
      <c r="D26" s="81" t="s">
        <v>234</v>
      </c>
      <c r="E26" s="31" t="s">
        <v>238</v>
      </c>
      <c r="F26" s="31"/>
      <c r="G26" s="130" t="s">
        <v>5</v>
      </c>
      <c r="H26" s="1">
        <v>2</v>
      </c>
      <c r="I26" s="43" t="s">
        <v>27</v>
      </c>
      <c r="J26" s="44">
        <v>0.83333333333333337</v>
      </c>
      <c r="K26" s="44">
        <v>0.90972222222222221</v>
      </c>
      <c r="L26" s="43" t="s">
        <v>450</v>
      </c>
      <c r="M26" s="86" t="s">
        <v>141</v>
      </c>
      <c r="N26" s="298" t="s">
        <v>475</v>
      </c>
      <c r="O26" s="299"/>
      <c r="P26" s="300"/>
    </row>
    <row r="27" spans="1:36" s="24" customFormat="1" ht="57" customHeight="1" x14ac:dyDescent="0.25">
      <c r="A27" s="114" t="s">
        <v>427</v>
      </c>
      <c r="B27" s="102" t="s">
        <v>301</v>
      </c>
      <c r="C27" s="86" t="s">
        <v>462</v>
      </c>
      <c r="D27" s="81" t="s">
        <v>234</v>
      </c>
      <c r="E27" s="31" t="s">
        <v>238</v>
      </c>
      <c r="F27" s="31"/>
      <c r="G27" s="94" t="s">
        <v>5</v>
      </c>
      <c r="H27" s="1">
        <v>2</v>
      </c>
      <c r="I27" s="43" t="s">
        <v>62</v>
      </c>
      <c r="J27" s="44">
        <v>0.75</v>
      </c>
      <c r="K27" s="44">
        <v>0.82638888888888884</v>
      </c>
      <c r="L27" s="43" t="s">
        <v>488</v>
      </c>
      <c r="M27" s="86" t="s">
        <v>251</v>
      </c>
      <c r="N27" s="36" t="s">
        <v>371</v>
      </c>
      <c r="O27" s="26">
        <v>0.75</v>
      </c>
      <c r="P27" s="31" t="s">
        <v>364</v>
      </c>
    </row>
    <row r="28" spans="1:36" s="25" customFormat="1" ht="57" customHeight="1" x14ac:dyDescent="0.25">
      <c r="A28" s="311" t="s">
        <v>145</v>
      </c>
      <c r="B28" s="311"/>
      <c r="C28" s="311"/>
      <c r="D28" s="311"/>
      <c r="E28" s="311"/>
      <c r="F28" s="311"/>
      <c r="G28" s="311"/>
      <c r="H28" s="311"/>
      <c r="I28" s="311"/>
      <c r="J28" s="311"/>
      <c r="K28" s="311"/>
      <c r="L28" s="311"/>
      <c r="M28" s="311"/>
      <c r="N28" s="311"/>
      <c r="O28" s="311"/>
      <c r="P28" s="311"/>
      <c r="Q28" s="24"/>
    </row>
    <row r="29" spans="1:36" s="25" customFormat="1" ht="57" customHeight="1" x14ac:dyDescent="0.25">
      <c r="A29" s="73" t="s">
        <v>428</v>
      </c>
      <c r="B29" s="80" t="s">
        <v>16</v>
      </c>
      <c r="C29" s="73" t="s">
        <v>482</v>
      </c>
      <c r="D29" s="67" t="s">
        <v>240</v>
      </c>
      <c r="E29" s="31" t="s">
        <v>238</v>
      </c>
      <c r="F29" s="31"/>
      <c r="G29" s="31" t="s">
        <v>5</v>
      </c>
      <c r="H29" s="39">
        <v>3</v>
      </c>
      <c r="I29" s="39" t="s">
        <v>27</v>
      </c>
      <c r="J29" s="44">
        <v>0.75</v>
      </c>
      <c r="K29" s="44">
        <v>0.80555555555555547</v>
      </c>
      <c r="L29" s="67" t="s">
        <v>240</v>
      </c>
      <c r="M29" s="73" t="s">
        <v>67</v>
      </c>
      <c r="N29" s="36" t="s">
        <v>369</v>
      </c>
      <c r="O29" s="26">
        <v>0.75</v>
      </c>
      <c r="P29" s="31" t="s">
        <v>365</v>
      </c>
      <c r="Q29" s="24"/>
    </row>
    <row r="30" spans="1:36" ht="57" customHeight="1" x14ac:dyDescent="0.25">
      <c r="A30" s="297" t="s">
        <v>147</v>
      </c>
      <c r="B30" s="297"/>
      <c r="C30" s="297"/>
      <c r="D30" s="297"/>
      <c r="E30" s="297"/>
      <c r="F30" s="297"/>
      <c r="G30" s="297"/>
      <c r="H30" s="297"/>
      <c r="I30" s="297"/>
      <c r="J30" s="297"/>
      <c r="K30" s="297"/>
      <c r="L30" s="297"/>
      <c r="M30" s="297"/>
      <c r="N30" s="297"/>
      <c r="O30" s="297"/>
      <c r="P30" s="297"/>
    </row>
    <row r="31" spans="1:36" s="14" customFormat="1" ht="57" customHeight="1" x14ac:dyDescent="0.25">
      <c r="A31" s="86" t="s">
        <v>408</v>
      </c>
      <c r="B31" s="1" t="s">
        <v>16</v>
      </c>
      <c r="C31" s="86" t="s">
        <v>74</v>
      </c>
      <c r="D31" s="67" t="s">
        <v>234</v>
      </c>
      <c r="E31" s="31" t="s">
        <v>238</v>
      </c>
      <c r="F31" s="31"/>
      <c r="G31" s="31"/>
      <c r="H31" s="1">
        <v>3</v>
      </c>
      <c r="I31" s="1" t="s">
        <v>17</v>
      </c>
      <c r="J31" s="44">
        <v>0.75</v>
      </c>
      <c r="K31" s="44">
        <v>0.80555555555555547</v>
      </c>
      <c r="L31" s="1" t="s">
        <v>33</v>
      </c>
      <c r="M31" s="86" t="s">
        <v>218</v>
      </c>
      <c r="N31" s="36" t="s">
        <v>359</v>
      </c>
      <c r="O31" s="26">
        <v>0.75</v>
      </c>
      <c r="P31" s="31" t="s">
        <v>365</v>
      </c>
    </row>
    <row r="32" spans="1:36" s="14" customFormat="1" ht="57" customHeight="1" x14ac:dyDescent="0.25">
      <c r="A32" s="86" t="s">
        <v>429</v>
      </c>
      <c r="B32" s="116">
        <v>212</v>
      </c>
      <c r="C32" s="86" t="s">
        <v>138</v>
      </c>
      <c r="D32" s="67" t="s">
        <v>234</v>
      </c>
      <c r="E32" s="31" t="s">
        <v>238</v>
      </c>
      <c r="F32" s="41"/>
      <c r="G32" s="130" t="s">
        <v>5</v>
      </c>
      <c r="H32" s="1">
        <v>2</v>
      </c>
      <c r="I32" s="1" t="s">
        <v>62</v>
      </c>
      <c r="J32" s="88">
        <v>0.83333333333333337</v>
      </c>
      <c r="K32" s="88">
        <v>0.90972222222222221</v>
      </c>
      <c r="L32" s="3" t="s">
        <v>113</v>
      </c>
      <c r="M32" s="73" t="s">
        <v>77</v>
      </c>
      <c r="N32" s="36" t="s">
        <v>361</v>
      </c>
      <c r="O32" s="26">
        <v>0.75</v>
      </c>
      <c r="P32" s="31" t="s">
        <v>364</v>
      </c>
    </row>
    <row r="33" spans="1:17" s="14" customFormat="1" ht="57" customHeight="1" x14ac:dyDescent="0.25">
      <c r="A33" s="82" t="s">
        <v>406</v>
      </c>
      <c r="B33" s="102" t="s">
        <v>301</v>
      </c>
      <c r="C33" s="86" t="s">
        <v>255</v>
      </c>
      <c r="D33" s="67" t="s">
        <v>234</v>
      </c>
      <c r="E33" s="31" t="s">
        <v>238</v>
      </c>
      <c r="F33" s="31"/>
      <c r="G33" s="131" t="s">
        <v>5</v>
      </c>
      <c r="H33" s="1">
        <v>2</v>
      </c>
      <c r="I33" s="1" t="s">
        <v>61</v>
      </c>
      <c r="J33" s="88">
        <v>0.75</v>
      </c>
      <c r="K33" s="88">
        <v>0.82638888888888884</v>
      </c>
      <c r="L33" s="3" t="s">
        <v>45</v>
      </c>
      <c r="M33" s="73" t="s">
        <v>446</v>
      </c>
      <c r="N33" s="36" t="s">
        <v>369</v>
      </c>
      <c r="O33" s="26">
        <v>0.75</v>
      </c>
      <c r="P33" s="31" t="s">
        <v>362</v>
      </c>
    </row>
    <row r="34" spans="1:17" ht="57" customHeight="1" x14ac:dyDescent="0.25">
      <c r="A34" s="297" t="s">
        <v>148</v>
      </c>
      <c r="B34" s="297"/>
      <c r="C34" s="297"/>
      <c r="D34" s="297"/>
      <c r="E34" s="297"/>
      <c r="F34" s="297"/>
      <c r="G34" s="297"/>
      <c r="H34" s="297"/>
      <c r="I34" s="297"/>
      <c r="J34" s="297"/>
      <c r="K34" s="297"/>
      <c r="L34" s="297"/>
      <c r="M34" s="297"/>
      <c r="N34" s="297"/>
      <c r="O34" s="297"/>
      <c r="P34" s="297"/>
    </row>
    <row r="35" spans="1:17" s="14" customFormat="1" ht="57" customHeight="1" x14ac:dyDescent="0.25">
      <c r="A35" s="73" t="s">
        <v>411</v>
      </c>
      <c r="B35" s="39" t="s">
        <v>16</v>
      </c>
      <c r="C35" s="73" t="s">
        <v>135</v>
      </c>
      <c r="D35" s="67" t="s">
        <v>234</v>
      </c>
      <c r="E35" s="31" t="s">
        <v>238</v>
      </c>
      <c r="F35" s="130" t="s">
        <v>39</v>
      </c>
      <c r="G35" s="31"/>
      <c r="H35" s="39">
        <v>4</v>
      </c>
      <c r="I35" s="1" t="s">
        <v>17</v>
      </c>
      <c r="J35" s="77">
        <v>0.75</v>
      </c>
      <c r="K35" s="77">
        <v>0.82638888888888884</v>
      </c>
      <c r="L35" s="43" t="s">
        <v>470</v>
      </c>
      <c r="M35" s="73" t="s">
        <v>81</v>
      </c>
      <c r="N35" s="36" t="s">
        <v>359</v>
      </c>
      <c r="O35" s="26">
        <v>0.75</v>
      </c>
      <c r="P35" s="31" t="s">
        <v>357</v>
      </c>
    </row>
    <row r="36" spans="1:17" s="14" customFormat="1" ht="57" customHeight="1" x14ac:dyDescent="0.25">
      <c r="A36" s="73" t="s">
        <v>406</v>
      </c>
      <c r="B36" s="39">
        <v>212</v>
      </c>
      <c r="C36" s="73" t="s">
        <v>190</v>
      </c>
      <c r="D36" s="67" t="s">
        <v>234</v>
      </c>
      <c r="E36" s="31" t="s">
        <v>238</v>
      </c>
      <c r="F36" s="31"/>
      <c r="G36" s="94" t="s">
        <v>5</v>
      </c>
      <c r="H36" s="39">
        <v>2</v>
      </c>
      <c r="I36" s="1" t="s">
        <v>62</v>
      </c>
      <c r="J36" s="77">
        <v>0.75</v>
      </c>
      <c r="K36" s="77">
        <v>0.82638888888888884</v>
      </c>
      <c r="L36" s="39" t="s">
        <v>450</v>
      </c>
      <c r="M36" s="73" t="s">
        <v>196</v>
      </c>
      <c r="N36" s="36" t="s">
        <v>359</v>
      </c>
      <c r="O36" s="26">
        <v>0.75</v>
      </c>
      <c r="P36" s="31" t="s">
        <v>362</v>
      </c>
    </row>
    <row r="37" spans="1:17" ht="57" customHeight="1" x14ac:dyDescent="0.25">
      <c r="A37" s="297" t="s">
        <v>149</v>
      </c>
      <c r="B37" s="297"/>
      <c r="C37" s="297"/>
      <c r="D37" s="297"/>
      <c r="E37" s="297"/>
      <c r="F37" s="297"/>
      <c r="G37" s="297"/>
      <c r="H37" s="297"/>
      <c r="I37" s="297"/>
      <c r="J37" s="297"/>
      <c r="K37" s="297"/>
      <c r="L37" s="297"/>
      <c r="M37" s="297"/>
      <c r="N37" s="297"/>
      <c r="O37" s="297"/>
      <c r="P37" s="297"/>
    </row>
    <row r="38" spans="1:17" ht="57.75" customHeight="1" x14ac:dyDescent="0.25">
      <c r="A38" s="73" t="s">
        <v>430</v>
      </c>
      <c r="B38" s="102" t="s">
        <v>16</v>
      </c>
      <c r="C38" s="73" t="s">
        <v>177</v>
      </c>
      <c r="D38" s="67" t="s">
        <v>234</v>
      </c>
      <c r="E38" s="31" t="s">
        <v>238</v>
      </c>
      <c r="F38" s="193" t="s">
        <v>309</v>
      </c>
      <c r="G38" s="194" t="s">
        <v>5</v>
      </c>
      <c r="H38" s="39">
        <v>3</v>
      </c>
      <c r="I38" s="88" t="s">
        <v>27</v>
      </c>
      <c r="J38" s="77">
        <v>0.83333333333333337</v>
      </c>
      <c r="K38" s="77">
        <v>0.88888888888888884</v>
      </c>
      <c r="L38" s="39" t="s">
        <v>113</v>
      </c>
      <c r="M38" s="73" t="s">
        <v>32</v>
      </c>
      <c r="N38" s="36" t="s">
        <v>367</v>
      </c>
      <c r="O38" s="26">
        <v>0.75</v>
      </c>
      <c r="P38" s="31" t="s">
        <v>358</v>
      </c>
    </row>
    <row r="39" spans="1:17" ht="66" customHeight="1" x14ac:dyDescent="0.25">
      <c r="A39" s="114" t="s">
        <v>391</v>
      </c>
      <c r="B39" s="102" t="s">
        <v>303</v>
      </c>
      <c r="C39" s="73" t="s">
        <v>330</v>
      </c>
      <c r="D39" s="67" t="s">
        <v>234</v>
      </c>
      <c r="E39" s="31" t="s">
        <v>238</v>
      </c>
      <c r="F39" s="41"/>
      <c r="G39" s="127" t="s">
        <v>5</v>
      </c>
      <c r="H39" s="9">
        <v>2</v>
      </c>
      <c r="I39" s="9" t="s">
        <v>59</v>
      </c>
      <c r="J39" s="88">
        <v>0.83333333333333337</v>
      </c>
      <c r="K39" s="88">
        <v>0.90972222222222221</v>
      </c>
      <c r="L39" s="3" t="s">
        <v>26</v>
      </c>
      <c r="M39" s="86" t="s">
        <v>256</v>
      </c>
      <c r="N39" s="36" t="s">
        <v>367</v>
      </c>
      <c r="O39" s="26">
        <v>0.75</v>
      </c>
      <c r="P39" s="31" t="s">
        <v>368</v>
      </c>
    </row>
    <row r="40" spans="1:17" ht="57" customHeight="1" x14ac:dyDescent="0.25">
      <c r="A40" s="297" t="s">
        <v>150</v>
      </c>
      <c r="B40" s="297"/>
      <c r="C40" s="297"/>
      <c r="D40" s="297"/>
      <c r="E40" s="297"/>
      <c r="F40" s="297"/>
      <c r="G40" s="297"/>
      <c r="H40" s="297"/>
      <c r="I40" s="297"/>
      <c r="J40" s="297"/>
      <c r="K40" s="297"/>
      <c r="L40" s="297"/>
      <c r="M40" s="297"/>
      <c r="N40" s="297"/>
      <c r="O40" s="297"/>
      <c r="P40" s="297"/>
    </row>
    <row r="41" spans="1:17" s="14" customFormat="1" ht="112.5" customHeight="1" x14ac:dyDescent="0.25">
      <c r="A41" s="74" t="s">
        <v>431</v>
      </c>
      <c r="B41" s="112" t="s">
        <v>157</v>
      </c>
      <c r="C41" s="73" t="s">
        <v>518</v>
      </c>
      <c r="D41" s="67" t="s">
        <v>234</v>
      </c>
      <c r="E41" s="31" t="s">
        <v>238</v>
      </c>
      <c r="F41" s="41"/>
      <c r="G41" s="94" t="s">
        <v>5</v>
      </c>
      <c r="H41" s="11">
        <v>2</v>
      </c>
      <c r="I41" s="43" t="s">
        <v>257</v>
      </c>
      <c r="J41" s="77">
        <v>0.83333333333333337</v>
      </c>
      <c r="K41" s="77">
        <v>0.90972222222222221</v>
      </c>
      <c r="L41" s="39" t="s">
        <v>21</v>
      </c>
      <c r="M41" s="73" t="s">
        <v>218</v>
      </c>
      <c r="N41" s="36" t="s">
        <v>361</v>
      </c>
      <c r="O41" s="26">
        <v>0.75</v>
      </c>
      <c r="P41" s="31" t="s">
        <v>364</v>
      </c>
    </row>
    <row r="42" spans="1:17" ht="77.099999999999994" customHeight="1" x14ac:dyDescent="0.25">
      <c r="Q42" s="8"/>
    </row>
    <row r="43" spans="1:17" ht="78.95" customHeight="1" x14ac:dyDescent="0.25">
      <c r="Q43" s="8"/>
    </row>
  </sheetData>
  <sortState ref="A9:O38">
    <sortCondition ref="A9:A38"/>
    <sortCondition ref="B9:B38"/>
  </sortState>
  <mergeCells count="18">
    <mergeCell ref="A9:P9"/>
    <mergeCell ref="A18:P18"/>
    <mergeCell ref="A37:P37"/>
    <mergeCell ref="A28:P28"/>
    <mergeCell ref="A40:P40"/>
    <mergeCell ref="A20:P20"/>
    <mergeCell ref="A22:P22"/>
    <mergeCell ref="A30:P30"/>
    <mergeCell ref="A34:P34"/>
    <mergeCell ref="A15:P15"/>
    <mergeCell ref="N26:P26"/>
    <mergeCell ref="O7:P7"/>
    <mergeCell ref="A7:N7"/>
    <mergeCell ref="A1:P1"/>
    <mergeCell ref="A2:P2"/>
    <mergeCell ref="A4:P4"/>
    <mergeCell ref="A5:P5"/>
    <mergeCell ref="A3:B3"/>
  </mergeCells>
  <phoneticPr fontId="19" type="noConversion"/>
  <pageMargins left="0.25" right="0.25" top="0.75" bottom="0.75" header="0.3" footer="0.3"/>
  <pageSetup paperSize="5" scale="38" orientation="landscape" r:id="rId1"/>
  <rowBreaks count="2" manualBreakCount="2">
    <brk id="17" max="13" man="1"/>
    <brk id="29"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Instrucciones</vt:lpstr>
      <vt:lpstr>1er Año-Diurno Requisito</vt:lpstr>
      <vt:lpstr> 1er Año-Nocturno Requisito</vt:lpstr>
      <vt:lpstr>2do Año-Diurno Requisito</vt:lpstr>
      <vt:lpstr>2do Año-Nocturno Requisito</vt:lpstr>
      <vt:lpstr>Clinica de Asist Legal Diurno</vt:lpstr>
      <vt:lpstr>Clinica de Asist Legal Nocturno</vt:lpstr>
      <vt:lpstr>Electivas Diurnas</vt:lpstr>
      <vt:lpstr>Electivas Nocturnas</vt:lpstr>
      <vt:lpstr>Seminarios Diurnos</vt:lpstr>
      <vt:lpstr>Seminarios Nocturnos</vt:lpstr>
      <vt:lpstr>Minicursos</vt:lpstr>
      <vt:lpstr>Invierno</vt:lpstr>
      <vt:lpstr>nabel</vt:lpstr>
      <vt:lpstr>' 1er Año-Nocturno Requisito'!Print_Area</vt:lpstr>
      <vt:lpstr>'1er Año-Diurno Requisito'!Print_Area</vt:lpstr>
      <vt:lpstr>'Electivas Diurnas'!Print_Area</vt:lpstr>
      <vt:lpstr>'Electivas Nocturnas'!Print_Area</vt:lpstr>
      <vt:lpstr>Invierno!Print_Area</vt:lpstr>
      <vt:lpstr>Minicursos!Print_Area</vt:lpstr>
      <vt:lpstr>'Seminarios Diurnos'!Print_Area</vt:lpstr>
      <vt:lpstr>' 1er Año-Nocturno Requisito'!Print_Titles</vt:lpstr>
      <vt:lpstr>'1er Año-Diurno Requisito'!Print_Titles</vt:lpstr>
      <vt:lpstr>'Electivas Diurnas'!Print_Titles</vt:lpstr>
      <vt:lpstr>'Electivas Nocturnas'!Print_Titles</vt:lpstr>
      <vt:lpstr>'Seminarios Diurnos'!Print_Titles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Mariangeli Ortiz Rivera</dc:creator>
  <cp:lastModifiedBy>keyla Souss</cp:lastModifiedBy>
  <cp:lastPrinted>2022-02-02T14:39:30Z</cp:lastPrinted>
  <dcterms:created xsi:type="dcterms:W3CDTF">2014-03-21T14:57:41Z</dcterms:created>
  <dcterms:modified xsi:type="dcterms:W3CDTF">2022-02-10T20:01:50Z</dcterms:modified>
</cp:coreProperties>
</file>