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Z:\DECANATO AUXILIAR DE ASUNTOS ESTUDIANTILES\DECANATO ASUNTOS ESTUDIANTILES - AÑOS ACADÉMICOS\2024-2025\Decanato Asuntos Estudiantiles 2024-2025\Progrma de Clases 2do semestre 2024-2025\"/>
    </mc:Choice>
  </mc:AlternateContent>
  <xr:revisionPtr revIDLastSave="0" documentId="8_{C54F17BA-288D-4F14-8017-D0A2DBFCCFE9}" xr6:coauthVersionLast="47" xr6:coauthVersionMax="47" xr10:uidLastSave="{00000000-0000-0000-0000-000000000000}"/>
  <bookViews>
    <workbookView xWindow="28680" yWindow="-120" windowWidth="29040" windowHeight="15840" tabRatio="785" firstSheet="3" activeTab="7" xr2:uid="{00000000-000D-0000-FFFF-FFFF00000000}"/>
  </bookViews>
  <sheets>
    <sheet name="Instrucciones" sheetId="15" r:id="rId1"/>
    <sheet name="1er Año-Diurno Requisito" sheetId="1" r:id="rId2"/>
    <sheet name=" 1er Año-Nocturno Requisito" sheetId="2" r:id="rId3"/>
    <sheet name="2do Año-Diurno Requisito" sheetId="4" r:id="rId4"/>
    <sheet name="2do Año-Nocturno Requisito" sheetId="3" r:id="rId5"/>
    <sheet name="Clinica de Asist Legal Diurno" sheetId="5" r:id="rId6"/>
    <sheet name="Clinica de Asist Legal Nocturno" sheetId="6" r:id="rId7"/>
    <sheet name="Electivas Diurnas" sheetId="8" r:id="rId8"/>
    <sheet name="Electivas Nocturnas" sheetId="7" r:id="rId9"/>
    <sheet name="LL.M" sheetId="18" r:id="rId10"/>
    <sheet name="LL.M O" sheetId="19" r:id="rId11"/>
    <sheet name="Seminarios diurnos" sheetId="9" r:id="rId12"/>
    <sheet name="Seminarios Nocturnos" sheetId="10" r:id="rId13"/>
    <sheet name="Minicursos" sheetId="13" r:id="rId14"/>
    <sheet name="Invierno" sheetId="11" r:id="rId15"/>
    <sheet name="Sheet1" sheetId="17" state="hidden" r:id="rId16"/>
  </sheets>
  <definedNames>
    <definedName name="_xlnm._FilterDatabase" localSheetId="2" hidden="1">' 1er Año-Nocturno Requisito'!$A$7:$O$7</definedName>
    <definedName name="_xlnm._FilterDatabase" localSheetId="1" hidden="1">'1er Año-Diurno Requisito'!$A$7:$O$7</definedName>
    <definedName name="_xlnm._FilterDatabase" localSheetId="3" hidden="1">'2do Año-Diurno Requisito'!$A$7:$O$7</definedName>
    <definedName name="_xlnm._FilterDatabase" localSheetId="4" hidden="1">'2do Año-Nocturno Requisito'!$A$7:$O$7</definedName>
    <definedName name="_xlnm._FilterDatabase" localSheetId="5" hidden="1">'Clinica de Asist Legal Diurno'!$A$7:$L$7</definedName>
    <definedName name="_xlnm._FilterDatabase" localSheetId="6" hidden="1">'Clinica de Asist Legal Nocturno'!$A$7:$L$7</definedName>
    <definedName name="_xlnm._FilterDatabase" localSheetId="7" hidden="1">'Electivas Diurnas'!$A$8:$Q$48</definedName>
    <definedName name="_xlnm._FilterDatabase" localSheetId="8" hidden="1">'Electivas Nocturnas'!$A$8:$Q$8</definedName>
    <definedName name="_xlnm._FilterDatabase" localSheetId="14" hidden="1">Invierno!$A$7:$O$15</definedName>
    <definedName name="_xlnm._FilterDatabase" localSheetId="9" hidden="1">LL.M!$A$34:$Q$58</definedName>
    <definedName name="_xlnm._FilterDatabase" localSheetId="13" hidden="1">Minicursos!$A$7:$O$7</definedName>
    <definedName name="_xlnm._FilterDatabase" localSheetId="11" hidden="1">'Seminarios diurnos'!$A$7:$N$7</definedName>
    <definedName name="_xlnm._FilterDatabase" localSheetId="12" hidden="1">'Seminarios Nocturnos'!$A$7:$Q$7</definedName>
    <definedName name="_xlnm.Print_Area" localSheetId="9">LL.M!$A$1:$Q$71</definedName>
    <definedName name="_xlnm.Print_Area" localSheetId="13">Minicursos!$A$1:$O$11</definedName>
    <definedName name="_xlnm.Print_Titles" localSheetId="1">'1er Año-Diurno Requisito'!$1:$7</definedName>
    <definedName name="_xlnm.Print_Titles" localSheetId="7">'Electivas Diurnas'!$1:$8</definedName>
    <definedName name="_xlnm.Print_Titles" localSheetId="8">'Electivas Nocturnas'!$1:$8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7" l="1"/>
  <c r="A6" i="13" l="1"/>
  <c r="A4" i="8" l="1"/>
  <c r="A7" i="8"/>
  <c r="A5" i="19" l="1"/>
  <c r="A5" i="18"/>
  <c r="A3" i="19"/>
  <c r="A3" i="18"/>
  <c r="A4" i="11" l="1"/>
  <c r="A4" i="10"/>
  <c r="A4" i="9"/>
  <c r="A4" i="7"/>
  <c r="A4" i="6"/>
  <c r="A4" i="5"/>
  <c r="A4" i="3"/>
  <c r="A4" i="4"/>
  <c r="A4" i="2"/>
  <c r="A4" i="1"/>
  <c r="A6" i="3" l="1"/>
  <c r="A6" i="11" l="1"/>
  <c r="A6" i="10"/>
  <c r="A6" i="9"/>
  <c r="A6" i="6"/>
  <c r="A6" i="5"/>
  <c r="A6" i="4"/>
  <c r="A6" i="2"/>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VERONICA VEGA FERRER</author>
  </authors>
  <commentList>
    <comment ref="E16" authorId="0" shapeId="0" xr:uid="{00000000-0006-0000-0100-000001000000}">
      <text>
        <r>
          <rPr>
            <sz val="9"/>
            <color rgb="FF000000"/>
            <rFont val="Tahoma"/>
            <family val="2"/>
          </rPr>
          <t xml:space="preserve">
</t>
        </r>
        <r>
          <rPr>
            <sz val="9"/>
            <color rgb="FF000000"/>
            <rFont val="Tahoma"/>
            <family val="2"/>
          </rPr>
          <t>DERE 7068  Investigación y Redacción Jurídica I</t>
        </r>
      </text>
    </comment>
    <comment ref="E17" authorId="0" shapeId="0" xr:uid="{00000000-0006-0000-0100-000002000000}">
      <text>
        <r>
          <rPr>
            <sz val="9"/>
            <color indexed="81"/>
            <rFont val="Tahoma"/>
            <family val="2"/>
          </rPr>
          <t xml:space="preserve">
DERE 7068  Investigación y Redacción Jurídica I</t>
        </r>
      </text>
    </comment>
    <comment ref="E18" authorId="0" shapeId="0" xr:uid="{00000000-0006-0000-0100-000003000000}">
      <text>
        <r>
          <rPr>
            <sz val="9"/>
            <color indexed="81"/>
            <rFont val="Tahoma"/>
            <family val="2"/>
          </rPr>
          <t xml:space="preserve">
DERE 7068  Investigación y Redacción Jurídica I</t>
        </r>
      </text>
    </comment>
    <comment ref="E19" authorId="0" shapeId="0" xr:uid="{00000000-0006-0000-0100-000004000000}">
      <text>
        <r>
          <rPr>
            <sz val="9"/>
            <color indexed="81"/>
            <rFont val="Tahoma"/>
            <family val="2"/>
          </rPr>
          <t xml:space="preserve">
DERE 7068  Investigación y Redacción Jurídica I</t>
        </r>
      </text>
    </comment>
    <comment ref="E20" authorId="0" shapeId="0" xr:uid="{00000000-0006-0000-0100-000005000000}">
      <text>
        <r>
          <rPr>
            <sz val="9"/>
            <color indexed="81"/>
            <rFont val="Tahoma"/>
            <family val="2"/>
          </rPr>
          <t xml:space="preserve">
DERE 7068  Investigación y Redacción Jurídica I</t>
        </r>
      </text>
    </comment>
    <comment ref="E21" authorId="0" shapeId="0" xr:uid="{00000000-0006-0000-0100-000006000000}">
      <text>
        <r>
          <rPr>
            <sz val="9"/>
            <color indexed="81"/>
            <rFont val="Tahoma"/>
            <family val="2"/>
          </rPr>
          <t xml:space="preserve">
DERE 7068  Investigación y Redacción Jurídica I</t>
        </r>
      </text>
    </comment>
    <comment ref="E22" authorId="0" shapeId="0" xr:uid="{00000000-0006-0000-0100-000007000000}">
      <text>
        <r>
          <rPr>
            <sz val="9"/>
            <color indexed="81"/>
            <rFont val="Tahoma"/>
            <family val="2"/>
          </rPr>
          <t xml:space="preserve">
DERE 7068  Investigación y Redacción Jurídica I</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Eduardo Berrios</author>
    <author>Lolita Rosario Ramos</author>
    <author>VERONICA VEGA FERRER</author>
  </authors>
  <commentList>
    <comment ref="B8" authorId="0" shapeId="0" xr:uid="{00000000-0006-0000-0B00-000001000000}">
      <text>
        <r>
          <rPr>
            <b/>
            <sz val="9"/>
            <color rgb="FF000000"/>
            <rFont val="Tahoma"/>
            <family val="2"/>
          </rPr>
          <t>Eduardo Berrios:</t>
        </r>
        <r>
          <rPr>
            <sz val="9"/>
            <color rgb="FF000000"/>
            <rFont val="Tahoma"/>
            <family val="2"/>
          </rPr>
          <t xml:space="preserve">
</t>
        </r>
        <r>
          <rPr>
            <sz val="9"/>
            <color rgb="FF000000"/>
            <rFont val="Tahoma"/>
            <family val="2"/>
          </rPr>
          <t>Cursos en torno a las estructuras del gobierno, su interrelación y la protección de derechos individuales y colectivos.</t>
        </r>
      </text>
    </comment>
    <comment ref="H8" authorId="1" shapeId="0" xr:uid="{00000000-0006-0000-0B00-000002000000}">
      <text>
        <r>
          <rPr>
            <b/>
            <sz val="10"/>
            <color rgb="FF000000"/>
            <rFont val="Tahoma"/>
            <family val="2"/>
          </rPr>
          <t>Lolita Rosario Ramos:</t>
        </r>
        <r>
          <rPr>
            <sz val="10"/>
            <color rgb="FF000000"/>
            <rFont val="Tahoma"/>
            <family val="2"/>
          </rPr>
          <t xml:space="preserve">
</t>
        </r>
        <r>
          <rPr>
            <sz val="18"/>
            <color rgb="FF000000"/>
            <rFont val="Calibri"/>
            <family val="2"/>
            <scheme val="minor"/>
          </rPr>
          <t>Concentraremos la atención en el estudio de las organizaciones sin fines de lucro o no gubernamentales, también conocidas como el tercer sector. Se incluirán, entre otras, las organizaciones comunitarias, las políticas, iglesias, universidades, etc.</t>
        </r>
        <r>
          <rPr>
            <sz val="10"/>
            <color rgb="FF000000"/>
            <rFont val="Calibri"/>
            <family val="2"/>
            <scheme val="minor"/>
          </rPr>
          <t xml:space="preserve">
</t>
        </r>
        <r>
          <rPr>
            <sz val="18"/>
            <color rgb="FF000000"/>
            <rFont val="Calibri"/>
            <family val="2"/>
            <scheme val="minor"/>
          </rPr>
          <t xml:space="preserve">Además, se examinarán las distintas alternativas de organización que tienen en Puerto Rico estas entidades, las normas que regulan su administración y manejo, incluyendo admisión, expulsión de sus miembros, legitimación para iniciar pleitos y el tratamiento fiscal al que están sujetas.  Así también se estudiará el ámbito de intervención del Estado en la regulación de estas organizaciones. </t>
        </r>
        <r>
          <rPr>
            <sz val="10"/>
            <color rgb="FF000000"/>
            <rFont val="Calibri"/>
            <family val="2"/>
            <scheme val="minor"/>
          </rPr>
          <t xml:space="preserve">
</t>
        </r>
      </text>
    </comment>
    <comment ref="B9" authorId="0" shapeId="0" xr:uid="{00000000-0006-0000-0B00-000003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B10" authorId="0" shapeId="0" xr:uid="{00000000-0006-0000-0B00-000004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0" authorId="1" shapeId="0" xr:uid="{00000000-0006-0000-0B00-000005000000}">
      <text>
        <r>
          <rPr>
            <sz val="20"/>
            <color rgb="FF000000"/>
            <rFont val="Calibri"/>
            <family val="2"/>
            <scheme val="minor"/>
          </rPr>
          <t>Este seminario explorará las relaciones entre el estado y la religión.  Analizará las disposiciones constitucionales de Estados Unidos y Puerto Rico sobre la separación de Iglesia y Estado y la libertad de culto y su desarrollo jurisprudencial.  Examinará los reclamos de los grupos religiosos de que se les exima de cumplir con legislación de aplicación general amparándose en la libertad religiosa.  Se discutirá también el lugar de la religión en el discurso público en una sociedad democrática.  En la medida de lo posible, se incorporará una perspectiva comparada para que los estudiantes puedan nutrir sus análisis con las soluciones a estos problemas adoptadas en otras jurisdicciones.</t>
        </r>
        <r>
          <rPr>
            <sz val="20"/>
            <color rgb="FF000000"/>
            <rFont val="Calibri"/>
            <family val="2"/>
            <scheme val="minor"/>
          </rPr>
          <t xml:space="preserve">
</t>
        </r>
      </text>
    </comment>
    <comment ref="B11" authorId="0" shapeId="0" xr:uid="{00000000-0006-0000-0B00-000006000000}">
      <text>
        <r>
          <rPr>
            <b/>
            <sz val="16"/>
            <color indexed="81"/>
            <rFont val="Tahoma"/>
            <family val="2"/>
          </rPr>
          <t>Eduardo Berrios:</t>
        </r>
        <r>
          <rPr>
            <sz val="16"/>
            <color indexed="81"/>
            <rFont val="Tahoma"/>
            <family val="2"/>
          </rPr>
          <t xml:space="preserve">
Cursos en torno a las estructuras del gobierno, su interrelación y la protección de derechos individuales y colectivos.</t>
        </r>
      </text>
    </comment>
    <comment ref="H11" authorId="1" shapeId="0" xr:uid="{00000000-0006-0000-0B00-000007000000}">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B12" authorId="0" shapeId="0" xr:uid="{00000000-0006-0000-0B00-00000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2" authorId="1" shapeId="0" xr:uid="{00000000-0006-0000-0B00-000009000000}">
      <text>
        <r>
          <rPr>
            <sz val="18"/>
            <color rgb="FF000000"/>
            <rFont val="Calibri"/>
            <family val="2"/>
            <scheme val="minor"/>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curso. </t>
        </r>
        <r>
          <rPr>
            <sz val="18"/>
            <color rgb="FF000000"/>
            <rFont val="Calibri"/>
            <family val="2"/>
            <scheme val="minor"/>
          </rPr>
          <t xml:space="preserve">
</t>
        </r>
      </text>
    </comment>
    <comment ref="B13" authorId="0" shapeId="0" xr:uid="{00000000-0006-0000-0B00-00000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3" authorId="2" shapeId="0" xr:uid="{00000000-0006-0000-0B00-00000B000000}">
      <text>
        <r>
          <rPr>
            <sz val="18"/>
            <color rgb="FF000000"/>
            <rFont val="Tahoma"/>
            <family val="2"/>
          </rPr>
          <t>En este seminario investigaremos temas de derecho internacional, estadounidense y puertorriqueno sobre la problemática social que representa el cambio climático antropogénico en sus diversas manifestaciones.</t>
        </r>
      </text>
    </comment>
    <comment ref="B14" authorId="0" shapeId="0" xr:uid="{00000000-0006-0000-0B00-00000C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B15" authorId="0" shapeId="0" xr:uid="{00000000-0006-0000-0B00-00000D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16" authorId="1" shapeId="0" xr:uid="{00000000-0006-0000-0B00-00000E000000}">
      <text>
        <r>
          <rPr>
            <sz val="18"/>
            <color rgb="FF000000"/>
            <rFont val="Calibri"/>
            <family val="2"/>
            <scheme val="minor"/>
          </rPr>
          <t>Ante la crisis económica en que vivimos, muchos exigen la aceleración de nuestro crecimiento económico.  Sin embargo, las estrategias tradicionales de desarrollo económico, donde la explotación de recursos naturales es la base para la generación de riquezas, han provocado la alarmante contaminación, devastación y depredación de nuestro medioambiente.  Aunque la problemática del deterioro ambiental ha adquirido gran importancia en nuestra sociedad durante las últimas décadas, un sector importante del mismo plantea que el desarrollo económico y la protección ambiental son temas opuestos o contradictorios. Durante este seminario exploraremos este debate, y buscaremos aportar al mismo alternativas reales mediante la investigación y redacción de trabajos escritos.</t>
        </r>
        <r>
          <rPr>
            <sz val="18"/>
            <color rgb="FF000000"/>
            <rFont val="Calibri"/>
            <family val="2"/>
            <scheme val="minor"/>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Lolita Rosario Ramos</author>
  </authors>
  <commentList>
    <comment ref="H8" authorId="0" shapeId="0" xr:uid="{00000000-0006-0000-0C00-000001000000}">
      <text>
        <r>
          <rPr>
            <sz val="18"/>
            <color rgb="FF000000"/>
            <rFont val="Calibri"/>
            <family val="2"/>
            <scheme val="minor"/>
          </rPr>
          <t>Conocer las características jurídicas del Derecho Real de Hipoteca en Puerto Rico, a partir de los elementos que sean heredado de las dos tradiciones jurídicas que lo configuran: Estados Unidos y España.</t>
        </r>
        <r>
          <rPr>
            <sz val="18"/>
            <color rgb="FF000000"/>
            <rFont val="Calibri"/>
            <family val="2"/>
            <scheme val="minor"/>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Eduardo Berrios</author>
    <author>Lolita Rosario Ramos</author>
  </authors>
  <commentList>
    <comment ref="B9" authorId="0" shapeId="0" xr:uid="{00000000-0006-0000-0D00-00000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9" authorId="1" shapeId="0" xr:uid="{00000000-0006-0000-0D00-000002000000}">
      <text>
        <r>
          <rPr>
            <sz val="18"/>
            <color rgb="FF000000"/>
            <rFont val="Calibri"/>
            <family val="2"/>
            <scheme val="minor"/>
          </rPr>
          <t xml:space="preserve">El profesor Kenneth Rivera-Robles es graduado Magna Cum Laude de la Escuela de Administración de Empresas de la Universidad de Puerto Rico, Recinto de Río Piedras, con especialidad en Contabilidad y Sistemas de Información (1988).  Posteriormente se gradúa Cum Laude de la Escuela de Derecho de la Universidad de Puerto Rico (1991).  En el 2016 obtuvo un Certificado en Política y Administración Contributiva Comparada del Harvard Kennedy School of Government.  Es Contador Público Autorizado, Abogado Licenciado y Notario Público.  También es CVA (“Certified Valuation Analyst”), CGMA (“Chartered Global Management Accountant”) CM&amp;AA (“Certified Mergers and Acquisitions Advisor”), Mediador Certificado y Arbitro Certificado.  Es miembro del Colegio de CPA, Colegio de Abogados, AICPA, NACVA y AMAA.  Desde 1990 ha trabajado como consultor en materia contributiva y financiera. Actualmente, es socio en la práctica contributiva de FPV &amp; Galindez LLC. Tiene amplia experiencia trabajando con formas de hacer negocios, reorganizaciones contributivas, solicitudes de exención contributiva, intervenciones por autoridades fiscales, imposiciones municipales y consultoría general de diferentes tipos de impuestos locales, municipales, federales e internacionales.  </t>
        </r>
        <r>
          <rPr>
            <sz val="10"/>
            <color rgb="FF000000"/>
            <rFont val="Calibri"/>
            <family val="2"/>
            <scheme val="minor"/>
          </rPr>
          <t xml:space="preserve">
</t>
        </r>
        <r>
          <rPr>
            <sz val="18"/>
            <color rgb="FF000000"/>
            <rFont val="Calibri"/>
            <family val="2"/>
            <scheme val="minor"/>
          </rPr>
          <t xml:space="preserve">De 1997 hasta el 2004 fue profesor de contribuciones de Puerto Rico en la Facultad de Administración de Empresas de la Universidad de Puerto Rico (Río Piedras) y  de 2007 hasta el 2010 fue profesor de Derecho Tributario y Contabilidad Legal en la Escuela de Derecho de la Universidad de Puerto Rico.  En enero de 2011 regresó a la Facultad de Administración de Empresas de la UPR bajo un programa especial ad honorem de ex alumnos de dicha facultad.  También es desde 1998 instructor de contribuciones federales y derecho mercantil en el curso Becker CPA Review (antes Person Wolinsky) para candidatos al examen de CPA.  </t>
        </r>
        <r>
          <rPr>
            <sz val="10"/>
            <color rgb="FF000000"/>
            <rFont val="Calibri"/>
            <family val="2"/>
            <scheme val="minor"/>
          </rPr>
          <t xml:space="preserve">
</t>
        </r>
        <r>
          <rPr>
            <sz val="18"/>
            <color rgb="FF000000"/>
            <rFont val="Calibri"/>
            <family val="2"/>
            <scheme val="minor"/>
          </rPr>
          <t>Fue presidente (2018-2019) de la Cámara de Comercio de Puerto Rico y fue tesorero (2014-2015) de dicha entidad. Fue presidente del Colegio de CPA (2012-2013),  ha sido primer y segundo vice-presidente de la Junta de Gobierno de dicha institución y ha presidido en varias ocasiones sus comités de Asuntos Contributivos y el de Legislación.  Ha también sido miembro de la junta de directores de ABRE, el AICPA,  la Autoridad de Acueductos y Alcantarillados (que presidió del 2014 al 2016), Asesores Financieros Comunitarios, de la Coalición del Sector Privado y de la Fundación del Colegio de CPA.   En el 2015 se le designó como miembro del CATIC (Comisión para Evaluar Alternativas para Transformar el Impuesto al Consumo).</t>
        </r>
        <r>
          <rPr>
            <sz val="10"/>
            <color rgb="FF000000"/>
            <rFont val="Calibri"/>
            <family val="2"/>
            <scheme val="minor"/>
          </rPr>
          <t xml:space="preserve">
</t>
        </r>
        <r>
          <rPr>
            <sz val="18"/>
            <color rgb="FF000000"/>
            <rFont val="Calibri"/>
            <family val="2"/>
            <scheme val="minor"/>
          </rPr>
          <t xml:space="preserve">Ha ofrecido más de 150 seminarios en el Colegio de CPA desde 1992 en más de 30 tópicos diferentes.  También ha ofrecido cursos, charlas y orientación contributiva para entidades que incluyen la Cámara de Comercio de Puerto Rico,  Asociación de Productos de Puerto Rico, Asociación de Industriales, ASORE, ACDET, Asociación de Hospitales, GUIA, PRADA, Asesores Financieros Comunitarios, AARP, Fondos Unidos, Colegio de Abogados, Colegio de Ingenieros y Agrimensores, MIDA, CUD, Departamento de Hacienda, Centro de Recaudación de Ingresos Municipales, Asociación de Ejecutivos de Finanzas, Cámara de Comercio del Sur, Senado de Puerto Rico y varias organizaciones privadas.  </t>
        </r>
        <r>
          <rPr>
            <sz val="10"/>
            <color rgb="FF000000"/>
            <rFont val="Calibri"/>
            <family val="2"/>
            <scheme val="minor"/>
          </rPr>
          <t xml:space="preserve">
</t>
        </r>
        <r>
          <rPr>
            <sz val="18"/>
            <color rgb="FF000000"/>
            <rFont val="Calibri"/>
            <family val="2"/>
            <scheme val="minor"/>
          </rPr>
          <t xml:space="preserve">Entre los tópicos cubiertos en sus cursos y charlas se incluye contribución sobre ingresos individual y corporativa, Formas de Hacer Negocio en Puerto Rico, Entidades Conducto, Obligaciones como Agente Retenedor, Entidades Sin Fines de Lucro e Iglesias, Análisis de Legislación Contributiva, Análisis de Jurisprudencia Contributiva, Ética en la Práctica Contributiva, Contribuciones Internacionales, Reforma Contributiva Federal 2017,  Reorganizaciones y Reestructuraciones Corporativas, impuestos sobre el consumo (Arbitrios, Licencias, IVU e IVA) y  Ley de Contribuciones Sobre la Propiedad de 1991 (mueble e inmueble).  </t>
        </r>
        <r>
          <rPr>
            <sz val="10"/>
            <color rgb="FF000000"/>
            <rFont val="Calibri"/>
            <family val="2"/>
            <scheme val="minor"/>
          </rPr>
          <t xml:space="preserve">
</t>
        </r>
        <r>
          <rPr>
            <b/>
            <sz val="18"/>
            <color rgb="FF000000"/>
            <rFont val="Calibri"/>
            <family val="2"/>
            <scheme val="minor"/>
          </rPr>
          <t>DESCRIPCIÓN DEL CURSO:</t>
        </r>
        <r>
          <rPr>
            <sz val="10"/>
            <color rgb="FF000000"/>
            <rFont val="Calibri"/>
            <family val="2"/>
            <scheme val="minor"/>
          </rPr>
          <t xml:space="preserve">
</t>
        </r>
        <r>
          <rPr>
            <sz val="18"/>
            <color rgb="FF000000"/>
            <rFont val="Calibri"/>
            <family val="2"/>
            <scheme val="minor"/>
          </rPr>
          <t>El curso busca familiarizar y adiestrar al estudiante en lo siguiente: a) conceptos y definiciones  relacionados al campo de la contabilidad financiera, b) revisión, entendimiento y análisis de las partes básicas de un estado financieros y otros reportes de contabilidad, c) regulación de la práctica de la contabilidad pública tanto a nivel de Estados Unidos como de Puerto Rico, d) conceptos básicos de la auditoría, contribuciones &amp; valoración de negocios, y e) conceptos básicos de análisis financiero.</t>
        </r>
        <r>
          <rPr>
            <sz val="10"/>
            <color rgb="FF000000"/>
            <rFont val="Calibri"/>
            <family val="2"/>
            <scheme val="minor"/>
          </rPr>
          <t xml:space="preserve">
</t>
        </r>
        <r>
          <rPr>
            <b/>
            <sz val="18"/>
            <color rgb="FF000000"/>
            <rFont val="Calibri"/>
            <family val="2"/>
            <scheme val="minor"/>
          </rPr>
          <t>PROPÓSITO DEL CURSO:</t>
        </r>
        <r>
          <rPr>
            <sz val="10"/>
            <color rgb="FF000000"/>
            <rFont val="Calibri"/>
            <family val="2"/>
            <scheme val="minor"/>
          </rPr>
          <t xml:space="preserve">
</t>
        </r>
        <r>
          <rPr>
            <sz val="18"/>
            <color rgb="FF000000"/>
            <rFont val="Calibri"/>
            <family val="2"/>
            <scheme val="minor"/>
          </rPr>
          <t>Familiarizar y adiestrar al estudiante en lo siguiente:</t>
        </r>
        <r>
          <rPr>
            <sz val="10"/>
            <color rgb="FF000000"/>
            <rFont val="Calibri"/>
            <family val="2"/>
            <scheme val="minor"/>
          </rPr>
          <t xml:space="preserve">
</t>
        </r>
        <r>
          <rPr>
            <sz val="18"/>
            <color rgb="FF000000"/>
            <rFont val="Calibri"/>
            <family val="2"/>
            <scheme val="minor"/>
          </rPr>
          <t xml:space="preserve">a) conceptos y definiciones  relacionados al campo de la contabilidad financiera </t>
        </r>
        <r>
          <rPr>
            <sz val="10"/>
            <color rgb="FF000000"/>
            <rFont val="Calibri"/>
            <family val="2"/>
            <scheme val="minor"/>
          </rPr>
          <t xml:space="preserve">
</t>
        </r>
        <r>
          <rPr>
            <sz val="18"/>
            <color rgb="FF000000"/>
            <rFont val="Calibri"/>
            <family val="2"/>
            <scheme val="minor"/>
          </rPr>
          <t xml:space="preserve">b) revisión, entendimiento y análisis de las partes básicas de un estado financieros y otros reportes de contabilidad </t>
        </r>
        <r>
          <rPr>
            <sz val="10"/>
            <color rgb="FF000000"/>
            <rFont val="Calibri"/>
            <family val="2"/>
            <scheme val="minor"/>
          </rPr>
          <t xml:space="preserve">
</t>
        </r>
        <r>
          <rPr>
            <sz val="18"/>
            <color rgb="FF000000"/>
            <rFont val="Calibri"/>
            <family val="2"/>
            <scheme val="minor"/>
          </rPr>
          <t>c) regulación de la práctica de la contabilidad pública tanto a nivel de Estados Unidos como de Puerto Rico</t>
        </r>
        <r>
          <rPr>
            <sz val="10"/>
            <color rgb="FF000000"/>
            <rFont val="Calibri"/>
            <family val="2"/>
            <scheme val="minor"/>
          </rPr>
          <t xml:space="preserve">
</t>
        </r>
        <r>
          <rPr>
            <sz val="18"/>
            <color rgb="FF000000"/>
            <rFont val="Calibri"/>
            <family val="2"/>
            <scheme val="minor"/>
          </rPr>
          <t>d) conceptos básicos de la auditoría, contribuciones &amp; valoración de negocios</t>
        </r>
        <r>
          <rPr>
            <sz val="10"/>
            <color rgb="FF000000"/>
            <rFont val="Calibri"/>
            <family val="2"/>
            <scheme val="minor"/>
          </rPr>
          <t xml:space="preserve">
</t>
        </r>
        <r>
          <rPr>
            <sz val="18"/>
            <color rgb="FF000000"/>
            <rFont val="Calibri"/>
            <family val="2"/>
            <scheme val="minor"/>
          </rPr>
          <t>e) conceptos básicos de análisis financiero</t>
        </r>
        <r>
          <rPr>
            <sz val="10"/>
            <color rgb="FF000000"/>
            <rFont val="Calibri"/>
            <family val="2"/>
            <scheme val="minor"/>
          </rPr>
          <t xml:space="preserve">
</t>
        </r>
      </text>
    </comment>
    <comment ref="B10" authorId="0" shapeId="0" xr:uid="{00000000-0006-0000-0D00-000003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0" authorId="1" shapeId="0" xr:uid="{00000000-0006-0000-0D00-000004000000}">
      <text>
        <r>
          <rPr>
            <sz val="18"/>
            <color rgb="FF000000"/>
            <rFont val="Calibri"/>
            <family val="2"/>
            <scheme val="minor"/>
          </rPr>
          <t>El curso comprende un estudio comparado sobre el desarrollo histórico-constitucional de los varios territorios en Estados Unidos desde el 1898 hasta el presente. Estos incluyen, Hawaiʻi, Puerto Rico, Guam, Filipinas, Islas Vírgenes Americanas, Samoa Americana y las Islas Marianas del Norte, entre otros. Particular énfasis se dará al caso de Puerto Rico. Como parte de dicho estudio se discutirán la jurisprudencia aplicable del Tribunal Supremo de Estados Unidos, otros tribunales federales y del Tribunal Supremo de Puerto Rico. Además se discutirán aquellos actos congresionales y ejecutivos por parte del gobierno federal que afectan a cada jurisdicción, al igual que actos por cada jurisdicción para mejorar su estatus y relación con los Estados Unidos,los estatutos y reglas pertinentes a cada tópico y se estudiará la jurisprudencia aplicable.</t>
        </r>
        <r>
          <rPr>
            <sz val="10"/>
            <color rgb="FF000000"/>
            <rFont val="Calibri"/>
            <family val="2"/>
            <scheme val="minor"/>
          </rPr>
          <t xml:space="preserve">
</t>
        </r>
        <r>
          <rPr>
            <sz val="18"/>
            <color rgb="FF000000"/>
            <rFont val="Calibri"/>
            <family val="2"/>
            <scheme val="minor"/>
          </rPr>
          <t xml:space="preserve">Judge Gelpí was appointed to the United States Court of Appeals for the First Circuit in October 2021. He received his undergraduate degree from Brandeis University in 1987 and his law degree from Suffolk University Law School in 1991. From 1991 to 1993, Judge Gelpí served as law clerk to Judge Juan M. Pérez-Giménez. From 1993 to 1996, he served as an Assistant Federal Public Defender. From 1997 to 2000, Judge Gelpí worked as an Assistant Attorney General, served as Solicitor General of Puerto Rico, and worked in private practice. Judge Gelpí was appointed as a Magistrate Judge in the District of Puerto Rico in 2001. In 2006, President George W. Bush appointed him to the United States District Court for the District of Puerto Rico, where he served as Chief Judge from 2018 to 2021. </t>
        </r>
        <r>
          <rPr>
            <sz val="10"/>
            <color rgb="FF000000"/>
            <rFont val="Calibri"/>
            <family val="2"/>
            <scheme val="minor"/>
          </rPr>
          <t xml:space="preserve">
</t>
        </r>
      </text>
    </comment>
    <comment ref="B11" authorId="0" shapeId="0" xr:uid="{00000000-0006-0000-0D00-000005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11" authorId="1" shapeId="0" xr:uid="{00000000-0006-0000-0D00-000006000000}">
      <text>
        <r>
          <rPr>
            <sz val="20"/>
            <color rgb="FF000000"/>
            <rFont val="Calibri"/>
            <family val="2"/>
            <scheme val="minor"/>
          </rPr>
          <t xml:space="preserve">El curso comprende el estudio del proceso penal federal, comenzando con la etapa acusatoria y arresto del imputado, prosiguiendo con las fases subsiguientes hasta la imposición de sentencia y posteriormente. Entre los temas principales a discutirse se encuentran: (i) la estructura y organización del foro federal; (ii) el gran jurado; (iii) la Ley Federal de Fianza; (iv) descubrimiento de prueba y mociones con antelación al juicio; (v) Reglas de Procedimiento Criminal Federal y Reglas Locales Criminales del Tribunal Federal para el Distrito de Puerto Rico; (vi) derecho a juicio rápido federal; (vii) las Guías de Sentencia Federales; (viii) procedimiento de sentencia; (ix) probatoria y libertad supervisada; (x) apelación y habeas corpus; (xi) la pena de muerte; (xii) traslado de acciones penales del foro estatal cuando el acusado es un oficial federal;(xii) cuestiones evidenciarias particulares al foro federal; y, (xiv) el proceso federal de traslado de un menor a estatus criminal de adulto. Como parte de dicho estudio se discutirán los estatutos y reglas pertinentes a cada tópico y se estudiará la jurisprudencia aplicable. Además, se harán ejercicios prácticos en relación a las varias etapas del proceso penal.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Lolita Rosario Ramos</author>
    <author>Eduardo Berrios</author>
  </authors>
  <commentList>
    <comment ref="H9" authorId="0" shapeId="0" xr:uid="{00000000-0006-0000-0E00-000001000000}">
      <text>
        <r>
          <rPr>
            <sz val="18"/>
            <color rgb="FF000000"/>
            <rFont val="Calibri"/>
            <family val="2"/>
            <scheme val="minor"/>
          </rPr>
          <t xml:space="preserve">El curso se centrará en proveer al estudiantado  conocimiento sustantivo en relación al derecho animal, así como estrategias de acción legal para hacer valer los principios de proteción y defensa animal. </t>
        </r>
        <r>
          <rPr>
            <sz val="18"/>
            <color rgb="FF000000"/>
            <rFont val="Calibri"/>
            <family val="2"/>
            <scheme val="minor"/>
          </rPr>
          <t xml:space="preserve">
</t>
        </r>
      </text>
    </comment>
    <comment ref="B10" authorId="1" shapeId="0" xr:uid="{00000000-0006-0000-0E00-000002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B11" authorId="1" shapeId="0" xr:uid="{00000000-0006-0000-0E00-000003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1" authorId="0" shapeId="0" xr:uid="{00000000-0006-0000-0E00-000004000000}">
      <text>
        <r>
          <rPr>
            <b/>
            <sz val="10"/>
            <color rgb="FF000000"/>
            <rFont val="Tahoma"/>
            <family val="2"/>
          </rPr>
          <t>Lolita Rosario Ramos:</t>
        </r>
        <r>
          <rPr>
            <sz val="10"/>
            <color rgb="FF000000"/>
            <rFont val="Tahoma"/>
            <family val="2"/>
          </rPr>
          <t xml:space="preserve">
</t>
        </r>
        <r>
          <rPr>
            <sz val="10"/>
            <color rgb="FF000000"/>
            <rFont val="Calibri"/>
            <family val="2"/>
            <scheme val="minor"/>
          </rPr>
          <t xml:space="preserve">El curso pretende introducir en el estudiantado el modelo y la práctica de las Competencias Ciudadanas, como propuesta de formación política hacia la democracia participativa. Para esto se presentarán y fortalecerán las competencias cognitivas, emocionales, sociales y comunicativas que constituyen el proceso de formación de una ciudadanía activa. Se desarrollarán ejercicios prácticos con el estudiantado para profundizar en la internalización de las competencias y la capacidad de transferencia a diferentes escenarios profesionales o comunitarios.  </t>
        </r>
        <r>
          <rPr>
            <sz val="10"/>
            <color rgb="FF000000"/>
            <rFont val="Calibri"/>
            <family val="2"/>
            <scheme val="minor"/>
          </rPr>
          <t xml:space="preserve">
</t>
        </r>
      </text>
    </comment>
    <comment ref="B12" authorId="1" shapeId="0" xr:uid="{00000000-0006-0000-0E00-000005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3" authorId="0" shapeId="0" xr:uid="{00000000-0006-0000-0E00-000006000000}">
      <text>
        <r>
          <rPr>
            <sz val="15"/>
            <color rgb="FF000000"/>
            <rFont val="Calibri"/>
            <family val="2"/>
            <scheme val="minor"/>
          </rPr>
          <t>La profesora Backhouse actualmente ocupa el puesto de: “Distinguished University Professor and University Research Chair” en la Universidad de Ottawa.  Sus áreas de especialidad son: Derecho Penal, Derechos Humanos, Historia del Derecho y Derechos de la Mujer.  La profesora Backhouse obtuvo un Grado de Bachillerato de la Universidad de Manitoba en 1972 y un grado de LL.B. de la Escuela de Derecho de Osgoode Hall.  Además, obtuvo el grado de LL.M. de la Escuela de Derecho de Harvard en 1979 y el grado de Honoris Causa, Law Society of Upper Canada en el 2002.  La profesora Backhouse ha publicado extensamente en sus áreas de especialidad. Uno de sus libros: “Challenging Times: The Women’s Movement in Canada and the United States”, se presentó como el libro más destacado en el área de Derechos Humanos en Estados Unidos.  También, se destacó como co-autora de dos libros en el tema de hostigamiento sexual: “Sexual Harrassment on the Job” y “Oppression: Sexual Harrassment of Working Women”.</t>
        </r>
        <r>
          <rPr>
            <sz val="15"/>
            <color rgb="FF000000"/>
            <rFont val="Calibri"/>
            <family val="2"/>
            <scheme val="minor"/>
          </rPr>
          <t xml:space="preserve">
</t>
        </r>
        <r>
          <rPr>
            <sz val="15"/>
            <color rgb="FF000000"/>
            <rFont val="Calibri"/>
            <family val="2"/>
            <scheme val="minor"/>
          </rPr>
          <t>The exchange course will introduce students to specific areas of feminist legal material, women’s and racialized legal history, legal responses to violence against women and children, and critical race and gender analysis. Assigned readings will include Canadian, Puerto Rican, and American authors. Students will read and discuss a series of books and articles, as well as write journals that analyze and critique the readings and classroom discussions.</t>
        </r>
        <r>
          <rPr>
            <sz val="15"/>
            <color rgb="FF000000"/>
            <rFont val="Calibri"/>
            <family val="2"/>
            <scheme val="minor"/>
          </rPr>
          <t xml:space="preserve">
</t>
        </r>
        <r>
          <rPr>
            <sz val="15"/>
            <color rgb="FF000000"/>
            <rFont val="Calibri"/>
            <family val="2"/>
            <scheme val="minor"/>
          </rPr>
          <t>The class is composed of up to 15 uOttawa students, and up to 15 law students from the University of Puerto Rico. The first week of the course is taught in Ottawa; the second and third weeks are taught in San Juan, Puerto Rico. Students are responsible for their own travel/accommodation arrangements and costs.</t>
        </r>
        <r>
          <rPr>
            <sz val="15"/>
            <color rgb="FF000000"/>
            <rFont val="Calibri"/>
            <family val="2"/>
            <scheme val="minor"/>
          </rPr>
          <t xml:space="preserve">
</t>
        </r>
      </text>
    </comment>
    <comment ref="B15" authorId="1" shapeId="0" xr:uid="{00000000-0006-0000-0E00-000007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VERONICA VEGA FERRER</author>
  </authors>
  <commentList>
    <comment ref="E12" authorId="0" shapeId="0" xr:uid="{00000000-0006-0000-0200-000001000000}">
      <text>
        <r>
          <rPr>
            <sz val="9"/>
            <color rgb="FF000000"/>
            <rFont val="Tahoma"/>
            <family val="2"/>
          </rPr>
          <t xml:space="preserve">
</t>
        </r>
        <r>
          <rPr>
            <sz val="9"/>
            <color rgb="FF000000"/>
            <rFont val="Tahoma"/>
            <family val="2"/>
          </rPr>
          <t>DERE 7068  Investigación y Redacción Jurídica I</t>
        </r>
      </text>
    </comment>
    <comment ref="E13" authorId="0" shapeId="0" xr:uid="{00000000-0006-0000-0200-000002000000}">
      <text>
        <r>
          <rPr>
            <sz val="9"/>
            <color indexed="81"/>
            <rFont val="Tahoma"/>
            <family val="2"/>
          </rPr>
          <t xml:space="preserve">
DERE 7068  Investigación y Redacción Jurídica I</t>
        </r>
      </text>
    </comment>
    <comment ref="E14" authorId="0" shapeId="0" xr:uid="{00000000-0006-0000-0200-000003000000}">
      <text>
        <r>
          <rPr>
            <sz val="9"/>
            <color indexed="81"/>
            <rFont val="Tahoma"/>
            <family val="2"/>
          </rPr>
          <t xml:space="preserve">
DERE 7068  Investigación y Redacción Jurídica 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Dr. Berríos Torres</author>
  </authors>
  <commentList>
    <comment ref="E8" authorId="0" shapeId="0" xr:uid="{00000000-0006-0000-0400-000001000000}">
      <text>
        <r>
          <rPr>
            <sz val="16"/>
            <color rgb="FF000000"/>
            <rFont val="Arial"/>
            <family val="2"/>
          </rPr>
          <t>Dere 7017 (Derecho Procesal Civil)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Leslie Sosa Cortijo</author>
    <author>Dr. Berríos Torres</author>
    <author>LESLIE S. SOSA CORTIJO</author>
    <author>Hiram  Meléndez-Juarbe</author>
    <author>Mariangeli Ortiz Rivera</author>
    <author>HIRAM A MELENDEZ JUARBE</author>
  </authors>
  <commentList>
    <comment ref="E8" authorId="0" shapeId="0" xr:uid="{00000000-0006-0000-0500-000001000000}">
      <text>
        <r>
          <rPr>
            <sz val="14"/>
            <color rgb="FF000000"/>
            <rFont val="Tahoma"/>
            <family val="2"/>
          </rPr>
          <t>Dere 7041 (Clínica de Asistencia Legal)</t>
        </r>
        <r>
          <rPr>
            <sz val="9"/>
            <color rgb="FF000000"/>
            <rFont val="Tahoma"/>
            <family val="2"/>
          </rPr>
          <t xml:space="preserve">
</t>
        </r>
      </text>
    </comment>
    <comment ref="F8" authorId="1" shapeId="0" xr:uid="{00000000-0006-0000-0500-000002000000}">
      <text>
        <r>
          <rPr>
            <sz val="10"/>
            <color rgb="FF000000"/>
            <rFont val="Tahoma"/>
            <family val="2"/>
          </rPr>
          <t>Desarrollo de destrezas de litigación mediante ejercicios prácticos y casos civiles.</t>
        </r>
      </text>
    </comment>
    <comment ref="E9" authorId="0" shapeId="0" xr:uid="{00000000-0006-0000-0500-000003000000}">
      <text>
        <r>
          <rPr>
            <sz val="14"/>
            <color rgb="FF000000"/>
            <rFont val="Tahoma"/>
            <family val="2"/>
          </rPr>
          <t>Dere 7041 (Clínica de Asistencia Legal)</t>
        </r>
        <r>
          <rPr>
            <sz val="9"/>
            <color rgb="FF000000"/>
            <rFont val="Tahoma"/>
            <family val="2"/>
          </rPr>
          <t xml:space="preserve">
</t>
        </r>
      </text>
    </comment>
    <comment ref="F9" authorId="2" shapeId="0" xr:uid="{00000000-0006-0000-0500-00000400000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E10" authorId="0" shapeId="0" xr:uid="{00000000-0006-0000-0500-000005000000}">
      <text>
        <r>
          <rPr>
            <sz val="14"/>
            <color rgb="FF000000"/>
            <rFont val="Tahoma"/>
            <family val="2"/>
          </rPr>
          <t>Dere 7041 (Clínica de Asistencia Legal)</t>
        </r>
        <r>
          <rPr>
            <sz val="9"/>
            <color rgb="FF000000"/>
            <rFont val="Tahoma"/>
            <family val="2"/>
          </rPr>
          <t xml:space="preserve">
</t>
        </r>
      </text>
    </comment>
    <comment ref="F10" authorId="2" shapeId="0" xr:uid="{00000000-0006-0000-0500-000006000000}">
      <text>
        <r>
          <rPr>
            <sz val="10"/>
            <color rgb="FF000000"/>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E11" authorId="0" shapeId="0" xr:uid="{00000000-0006-0000-0500-000007000000}">
      <text>
        <r>
          <rPr>
            <sz val="14"/>
            <color rgb="FF000000"/>
            <rFont val="Tahoma"/>
            <family val="2"/>
          </rPr>
          <t>Dere 7041 (Clínica de Asistencia Legal)</t>
        </r>
        <r>
          <rPr>
            <sz val="9"/>
            <color rgb="FF000000"/>
            <rFont val="Tahoma"/>
            <family val="2"/>
          </rPr>
          <t xml:space="preserve">
</t>
        </r>
      </text>
    </comment>
    <comment ref="F11" authorId="3" shapeId="0" xr:uid="{00000000-0006-0000-0500-000008000000}">
      <text>
        <r>
          <rPr>
            <sz val="10"/>
            <color indexed="81"/>
            <rFont val="Calibri"/>
            <family val="2"/>
          </rPr>
          <t>La Lcda. María de los A. Garay es Decana Aux. de Asuntos Administrativos desde el 2008, Directora Ejecutiva del Fideicomiso de la Escuela de Derecho, 2007 y Directora Ejecutiva del Programa de Educación Juridica Continua desde el 2010.  En el 2014 creó Probono INCED, Inclusión Comunidad Educación Especial, el cual trabaja en colaboración con el Observatorio de Educación Especial de la Comisión de Derechos Civiles en la preparación de un paquete educativo de los derechos de niños con necesidades especiales.
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E12" authorId="0" shapeId="0" xr:uid="{00000000-0006-0000-0500-000009000000}">
      <text>
        <r>
          <rPr>
            <sz val="14"/>
            <color indexed="81"/>
            <rFont val="Tahoma"/>
            <family val="2"/>
          </rPr>
          <t>Dere 7041 (Clínica de Asistencia Legal)</t>
        </r>
        <r>
          <rPr>
            <sz val="9"/>
            <color indexed="81"/>
            <rFont val="Tahoma"/>
            <family val="2"/>
          </rPr>
          <t xml:space="preserve">
</t>
        </r>
      </text>
    </comment>
    <comment ref="F12" authorId="1" shapeId="0" xr:uid="{00000000-0006-0000-0500-00000A00000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E13" authorId="0" shapeId="0" xr:uid="{00000000-0006-0000-0500-00000B000000}">
      <text>
        <r>
          <rPr>
            <sz val="14"/>
            <color indexed="81"/>
            <rFont val="Tahoma"/>
            <family val="2"/>
          </rPr>
          <t>Dere 7041 (Clínica de Asistencia Legal)</t>
        </r>
        <r>
          <rPr>
            <sz val="9"/>
            <color indexed="81"/>
            <rFont val="Tahoma"/>
            <family val="2"/>
          </rPr>
          <t xml:space="preserve">
</t>
        </r>
      </text>
    </comment>
    <comment ref="F13" authorId="1" shapeId="0" xr:uid="{00000000-0006-0000-0500-00000C00000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E14" authorId="0" shapeId="0" xr:uid="{00000000-0006-0000-0500-00000D000000}">
      <text>
        <r>
          <rPr>
            <sz val="14"/>
            <color indexed="81"/>
            <rFont val="Tahoma"/>
            <family val="2"/>
          </rPr>
          <t>Dere 7041 (Clínica de Asistencia Legal)</t>
        </r>
        <r>
          <rPr>
            <sz val="9"/>
            <color indexed="81"/>
            <rFont val="Tahoma"/>
            <family val="2"/>
          </rPr>
          <t xml:space="preserve">
</t>
        </r>
      </text>
    </comment>
    <comment ref="F14" authorId="1" shapeId="0" xr:uid="{00000000-0006-0000-0500-00000E000000}">
      <text>
        <r>
          <rPr>
            <sz val="10"/>
            <color rgb="FF000000"/>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E15" authorId="0" shapeId="0" xr:uid="{00000000-0006-0000-0500-00000F000000}">
      <text>
        <r>
          <rPr>
            <sz val="14"/>
            <color rgb="FF000000"/>
            <rFont val="Tahoma"/>
            <family val="2"/>
          </rPr>
          <t>Dere 7041 (Clínica de Asistencia Legal)</t>
        </r>
        <r>
          <rPr>
            <sz val="9"/>
            <color rgb="FF000000"/>
            <rFont val="Tahoma"/>
            <family val="2"/>
          </rPr>
          <t xml:space="preserve">
</t>
        </r>
      </text>
    </comment>
    <comment ref="F15" authorId="1" shapeId="0" xr:uid="{00000000-0006-0000-0500-000010000000}">
      <text>
        <r>
          <rPr>
            <sz val="10"/>
            <color indexed="8"/>
            <rFont val="Tahoma"/>
            <family val="2"/>
          </rPr>
          <t xml:space="preserve">La Clínica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E16" authorId="0" shapeId="0" xr:uid="{00000000-0006-0000-0500-000011000000}">
      <text>
        <r>
          <rPr>
            <sz val="14"/>
            <color rgb="FF000000"/>
            <rFont val="Tahoma"/>
            <family val="2"/>
          </rPr>
          <t>Dere 7041 (Clínica de Asistencia Legal)</t>
        </r>
        <r>
          <rPr>
            <sz val="9"/>
            <color rgb="FF000000"/>
            <rFont val="Tahoma"/>
            <family val="2"/>
          </rPr>
          <t xml:space="preserve">
</t>
        </r>
      </text>
    </comment>
    <comment ref="F16" authorId="4" shapeId="0" xr:uid="{00000000-0006-0000-0500-000012000000}">
      <text>
        <r>
          <rPr>
            <sz val="9"/>
            <color indexed="81"/>
            <rFont val="Tahoma"/>
            <family val="2"/>
          </rPr>
          <t xml:space="preserve">La Lcda. Susana C. Serrano Mondesi es egresada de nuestra Escuela de Derecho y cuenta con una amplia experiencia profesional con particular énfasis en la práctica criminal. Laboró por espacio de una década en la Sociedad para la Asistencia Legal, luego de lo cual pasó a ocupar la posición de Juez Superior.  En la judicatura atendió diversas áreas y por espacio de 9 años tuvo a su cargo una Sala de lo Criminal en el Tribunal de Primera Instancia, Región de Caguas.  Desde el 2015 ejerce la práctica privada de la profesión, además de servir de profesora en cursos de justicia criminal.
Atenderá clientes acusados de delitos graves, menos graves y menores.
</t>
        </r>
      </text>
    </comment>
    <comment ref="E17" authorId="0" shapeId="0" xr:uid="{00000000-0006-0000-0500-000013000000}">
      <text>
        <r>
          <rPr>
            <sz val="14"/>
            <color rgb="FF000000"/>
            <rFont val="Tahoma"/>
            <family val="2"/>
          </rPr>
          <t>Dere 7041 (Clínica de Asistencia Legal)</t>
        </r>
        <r>
          <rPr>
            <sz val="9"/>
            <color rgb="FF000000"/>
            <rFont val="Tahoma"/>
            <family val="2"/>
          </rPr>
          <t xml:space="preserve">
</t>
        </r>
      </text>
    </comment>
    <comment ref="F17" authorId="5" shapeId="0" xr:uid="{00000000-0006-0000-0500-000014000000}">
      <text>
        <r>
          <rPr>
            <sz val="11"/>
            <color rgb="FF000000"/>
            <rFont val="Calibri"/>
            <family val="2"/>
          </rPr>
          <t xml:space="preserve">HIRAM A MELENDEZ JUARBE:
</t>
        </r>
        <r>
          <rPr>
            <sz val="11"/>
            <color rgb="FF000000"/>
            <rFont val="Calibri"/>
            <family val="2"/>
          </rPr>
          <t>Los eventos catastróficos que han afectado a Puerto Rico durante los últimos años, particularmente el Huracán María y la pandemia del COVID nos han obligado a mirar y evaluar nuevamente la importancia que tienen las restricciones y limitaciones al derecho de propiedad que son necesarias para proteger estructuras que tienen valor histórico, arquitectónico, educativo y cultural, y que trascienden  el derecho que puedan tener sus propietarios particulares. En esta sección de la Clínica se desarrollarán las destrezas prácticas que las abogadas y abogados deben tener para estar en condiciones de poder representar adecuadamente a individuos y entidades públicas y privadas que quieren preservar y proteger nuestro patrimonio edificado.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Leslie Sosa Cortijo</author>
    <author>Dr. Berríos Torres</author>
    <author>EDDIE CUADRADO ARROYO</author>
  </authors>
  <commentList>
    <comment ref="E8" authorId="0" shapeId="0" xr:uid="{00000000-0006-0000-0600-000001000000}">
      <text>
        <r>
          <rPr>
            <sz val="14"/>
            <color rgb="FF000000"/>
            <rFont val="Tahoma"/>
            <family val="2"/>
          </rPr>
          <t>Dere 7041 (Clínica de Asistencia Legal)</t>
        </r>
        <r>
          <rPr>
            <sz val="9"/>
            <color rgb="FF000000"/>
            <rFont val="Tahoma"/>
            <family val="2"/>
          </rPr>
          <t xml:space="preserve">
</t>
        </r>
      </text>
    </comment>
    <comment ref="F8" authorId="1" shapeId="0" xr:uid="{00000000-0006-0000-0600-000002000000}">
      <text>
        <r>
          <rPr>
            <sz val="10"/>
            <color rgb="FF000000"/>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E9" authorId="0" shapeId="0" xr:uid="{00000000-0006-0000-0600-000003000000}">
      <text>
        <r>
          <rPr>
            <sz val="14"/>
            <color rgb="FF000000"/>
            <rFont val="Tahoma"/>
            <family val="2"/>
          </rPr>
          <t>Dere 7041 (Clínica de Asistencia Legal)</t>
        </r>
        <r>
          <rPr>
            <sz val="9"/>
            <color rgb="FF000000"/>
            <rFont val="Tahoma"/>
            <family val="2"/>
          </rPr>
          <t xml:space="preserve">
</t>
        </r>
      </text>
    </comment>
    <comment ref="F9" authorId="1" shapeId="0" xr:uid="{00000000-0006-0000-0600-000004000000}">
      <text>
        <r>
          <rPr>
            <sz val="10"/>
            <color rgb="FF000000"/>
            <rFont val="Tahoma"/>
            <family val="2"/>
          </rPr>
          <t xml:space="preserve">Atenderá clientes acusados de delitos graves, menos graves y menores.
</t>
        </r>
        <r>
          <rPr>
            <sz val="10"/>
            <color rgb="FF000000"/>
            <rFont val="Tahoma"/>
            <family val="2"/>
          </rPr>
          <t xml:space="preserve">
</t>
        </r>
        <r>
          <rPr>
            <sz val="10"/>
            <color rgb="FF000000"/>
            <rFont val="Tahoma"/>
            <family val="2"/>
          </rPr>
          <t xml:space="preserve">La Lcda. Alejandra Belmar Jiménez es egresada de nuestra Escuela de Derecho y tiene una Maestría en Derecho del Columbia Law School en New York.  Es abogada de la Sociedad para la Asistencia Legal desde el 2007. Ha dado charlas y talleres a jóvenes sobre los derechos de menores y la complejidad de las leyes que les aplican. </t>
        </r>
      </text>
    </comment>
    <comment ref="E10" authorId="0" shapeId="0" xr:uid="{00000000-0006-0000-0600-000005000000}">
      <text>
        <r>
          <rPr>
            <sz val="14"/>
            <color rgb="FF000000"/>
            <rFont val="Tahoma"/>
            <family val="2"/>
          </rPr>
          <t>Dere 7041 (Clínica de Asistencia Legal)</t>
        </r>
        <r>
          <rPr>
            <sz val="9"/>
            <color rgb="FF000000"/>
            <rFont val="Tahoma"/>
            <family val="2"/>
          </rPr>
          <t xml:space="preserve">
</t>
        </r>
      </text>
    </comment>
    <comment ref="F10" authorId="1" shapeId="0" xr:uid="{00000000-0006-0000-0600-000006000000}">
      <text>
        <r>
          <rPr>
            <sz val="10"/>
            <color rgb="FF000000"/>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E11" authorId="0" shapeId="0" xr:uid="{00000000-0006-0000-0600-000007000000}">
      <text>
        <r>
          <rPr>
            <sz val="14"/>
            <color rgb="FF000000"/>
            <rFont val="Tahoma"/>
            <family val="2"/>
          </rPr>
          <t>Dere 7041 (Clínica de Asistencia Legal)</t>
        </r>
        <r>
          <rPr>
            <sz val="9"/>
            <color rgb="FF000000"/>
            <rFont val="Tahoma"/>
            <family val="2"/>
          </rPr>
          <t xml:space="preserve">
</t>
        </r>
      </text>
    </comment>
    <comment ref="F11" authorId="2" shapeId="0" xr:uid="{00000000-0006-0000-0600-000008000000}">
      <text>
        <r>
          <rPr>
            <sz val="10"/>
            <color rgb="FF000000"/>
            <rFont val="Tahoma"/>
            <family val="2"/>
          </rPr>
          <t xml:space="preserve">El programa está orientado a proporcionar a los futuros abogados las bases doctrinarias, legislativas, reglamentarias Estatales y Federales,  relacionadas con la práctica dedicada a defender los derechos de los consumidores, en particular aquellos derechos de los deudores hipotecarios, quienes tengan o prevean tener dificultad en efectuar los pagos sus préstamos, se encuentren en morosidad o en un proceso de ejecución de hipoteca. La intervención podrá ocurrir en etapas previas a la presentación de una demanda contra él deudor, o en aquellos casos donde ya se haya presentado la misma. Bajo la supervisión de un docente el estudiante adquirirá conocimientos sobre los procedimientos  judiciales y extrajudiciales relacionados a dicha práctica; además sobre posibles alternativas y defensas que puedan ser de ayuda al deudor hipotecario.  Se atenderán  procesos de “loss mitigation” y mediación,  la contestación a la demanda, la contestación o presentación de mociones, interrogatorios, requerimientos de admisiones y descubrimiento de prueba, deposiciones, además de atender a las vistas señaladas en los casos. El objetivo principal consiste en desarrollar las destrezas necesarias para proteger los derechos del deudor y ayudarlos a encontrar una posible solución a su situación, de manera que pueda superar esa etapa revestida de tanta dificultad, ansiedad e incertidumbre. Esto a través de las entrevistas a clientes, manejo del caso en sus distintas etapas y la parte teórica del curso. Así, el estudiante irá desarrollando  la sensibilidad, el compromiso y la solidaridad  necesaria atendiendo este tipo de caso durante su año en la Clínica, con miras a su eventual integración a la práctica legal. Se requieren tres (3) horas de clase, una hora del turno de entrevista al cliente, asistencia a los señalamientos de vistas y la discusión de los casos encaminada a proveer un servicio profesional y de excelencia a las personas que soliciten de los servicios.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Eduardo Berrios</author>
    <author>LESLIE S. SOSA CORTIJO</author>
    <author>VERONICA VEGA FERRER</author>
    <author>Lolita Rosario Ramos</author>
    <author>Dr. Berríos Torres</author>
    <author>EDUARDO</author>
  </authors>
  <commentList>
    <comment ref="B9" authorId="0" shapeId="0" xr:uid="{00000000-0006-0000-0700-000001000000}">
      <text>
        <r>
          <rPr>
            <b/>
            <sz val="9"/>
            <color rgb="FF000000"/>
            <rFont val="Tahoma"/>
            <family val="2"/>
          </rPr>
          <t>Eduardo Berrios:</t>
        </r>
        <r>
          <rPr>
            <sz val="9"/>
            <color rgb="FF000000"/>
            <rFont val="Tahoma"/>
            <family val="2"/>
          </rPr>
          <t xml:space="preserve">
</t>
        </r>
        <r>
          <rPr>
            <sz val="9"/>
            <color rgb="FF000000"/>
            <rFont val="Tahoma"/>
            <family val="2"/>
          </rPr>
          <t xml:space="preserve">Cursos sobre las figuras y problemática jurídica en el ordenamiento privado, según se refleja en las instituciones de tradición civilista. </t>
        </r>
      </text>
    </comment>
    <comment ref="G9" authorId="1" shapeId="0" xr:uid="{00000000-0006-0000-0700-000002000000}">
      <text>
        <r>
          <rPr>
            <sz val="15"/>
            <color rgb="FF000000"/>
            <rFont val="Tahoma"/>
            <family val="2"/>
          </rPr>
          <t xml:space="preserve">Dere 7008 (Derecho de la Persona y la Familia) y Dere 7016 (Teoría de las Obligaciones y los Contratos) </t>
        </r>
      </text>
    </comment>
    <comment ref="B10" authorId="0" shapeId="0" xr:uid="{00000000-0006-0000-0700-000003000000}">
      <text>
        <r>
          <rPr>
            <b/>
            <sz val="9"/>
            <color rgb="FF000000"/>
            <rFont val="Tahoma"/>
            <family val="2"/>
          </rPr>
          <t>Eduardo Berrios:</t>
        </r>
        <r>
          <rPr>
            <sz val="9"/>
            <color rgb="FF000000"/>
            <rFont val="Tahoma"/>
            <family val="2"/>
          </rPr>
          <t xml:space="preserve">
</t>
        </r>
        <r>
          <rPr>
            <sz val="9"/>
            <color rgb="FF000000"/>
            <rFont val="Tahoma"/>
            <family val="2"/>
          </rPr>
          <t xml:space="preserve">Cursos sobre las figuras y problemática jurídica en el ordenamiento privado, según se refleja en las instituciones de tradición civilista. </t>
        </r>
      </text>
    </comment>
    <comment ref="G11" authorId="2" shapeId="0" xr:uid="{00000000-0006-0000-0700-000004000000}">
      <text>
        <r>
          <rPr>
            <b/>
            <sz val="9"/>
            <color rgb="FF000000"/>
            <rFont val="Tahoma"/>
            <family val="2"/>
          </rPr>
          <t>VERONICA VEGA FERRER:</t>
        </r>
        <r>
          <rPr>
            <sz val="9"/>
            <color rgb="FF000000"/>
            <rFont val="Tahoma"/>
            <family val="2"/>
          </rPr>
          <t xml:space="preserve">
</t>
        </r>
        <r>
          <rPr>
            <sz val="9"/>
            <color rgb="FF000000"/>
            <rFont val="Tahoma"/>
            <family val="2"/>
          </rPr>
          <t xml:space="preserve">Este curso es exclusivo para estudiantes internacionales. </t>
        </r>
      </text>
    </comment>
    <comment ref="H11" authorId="2" shapeId="0" xr:uid="{00000000-0006-0000-0700-000005000000}">
      <text>
        <r>
          <rPr>
            <b/>
            <sz val="9"/>
            <color rgb="FF000000"/>
            <rFont val="Tahoma"/>
            <family val="2"/>
          </rPr>
          <t>VERONICA VEGA FERRER:</t>
        </r>
        <r>
          <rPr>
            <sz val="9"/>
            <color rgb="FF000000"/>
            <rFont val="Tahoma"/>
            <family val="2"/>
          </rPr>
          <t xml:space="preserve">
</t>
        </r>
        <r>
          <rPr>
            <sz val="9"/>
            <color rgb="FF000000"/>
            <rFont val="Tahoma"/>
            <family val="2"/>
          </rPr>
          <t xml:space="preserve">Este curso es para estudiantes internacionales. </t>
        </r>
      </text>
    </comment>
    <comment ref="B12" authorId="0" shapeId="0" xr:uid="{00000000-0006-0000-07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3" shapeId="0" xr:uid="{00000000-0006-0000-0700-000007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12" authorId="3" shapeId="0" xr:uid="{00000000-0006-0000-0700-000008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13" authorId="0" shapeId="0" xr:uid="{00000000-0006-0000-07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4" shapeId="0" xr:uid="{00000000-0006-0000-0700-00000A000000}">
      <text>
        <r>
          <rPr>
            <sz val="16"/>
            <color rgb="FF000000"/>
            <rFont val="Arial"/>
            <family val="2"/>
          </rPr>
          <t xml:space="preserve">Dere 7016 (Teoría de las Obligaciones y los Contratos) </t>
        </r>
      </text>
    </comment>
    <comment ref="G14" authorId="1" shapeId="0" xr:uid="{00000000-0006-0000-0700-00000B000000}">
      <text>
        <r>
          <rPr>
            <sz val="20"/>
            <color rgb="FF000000"/>
            <rFont val="Tahoma"/>
            <family val="2"/>
          </rPr>
          <t xml:space="preserve">Dere 7035 (Derecho Hipotecario) </t>
        </r>
      </text>
    </comment>
    <comment ref="H14" authorId="1" shapeId="0" xr:uid="{00000000-0006-0000-0700-00000C000000}">
      <text>
        <r>
          <rPr>
            <sz val="20"/>
            <color rgb="FF000000"/>
            <rFont val="Tahoma"/>
            <family val="2"/>
          </rPr>
          <t xml:space="preserve">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
</t>
        </r>
      </text>
    </comment>
    <comment ref="B15" authorId="0" shapeId="0" xr:uid="{00000000-0006-0000-0700-00000D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5" authorId="4" shapeId="0" xr:uid="{00000000-0006-0000-0700-00000E000000}">
      <text>
        <r>
          <rPr>
            <sz val="20"/>
            <color rgb="FF000000"/>
            <rFont val="Tahoma"/>
            <family val="2"/>
          </rPr>
          <t xml:space="preserve">Dere 7056 Derecho Notarial </t>
        </r>
      </text>
    </comment>
    <comment ref="H15" authorId="1" shapeId="0" xr:uid="{00000000-0006-0000-0700-00000F000000}">
      <text>
        <r>
          <rPr>
            <sz val="2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G16" authorId="2" shapeId="0" xr:uid="{00000000-0006-0000-0700-000010000000}">
      <text>
        <r>
          <rPr>
            <b/>
            <sz val="9"/>
            <color rgb="FF000000"/>
            <rFont val="Tahoma"/>
            <family val="2"/>
          </rPr>
          <t>VERONICA VEGA FERRER:</t>
        </r>
        <r>
          <rPr>
            <sz val="9"/>
            <color rgb="FF000000"/>
            <rFont val="Tahoma"/>
            <family val="2"/>
          </rPr>
          <t xml:space="preserve">
</t>
        </r>
        <r>
          <rPr>
            <sz val="9"/>
            <color rgb="FF000000"/>
            <rFont val="Tahoma"/>
            <family val="2"/>
          </rPr>
          <t>DERE 7556, Derecho Notarial</t>
        </r>
      </text>
    </comment>
    <comment ref="H16" authorId="2" shapeId="0" xr:uid="{00000000-0006-0000-0700-000011000000}">
      <text>
        <r>
          <rPr>
            <b/>
            <sz val="9"/>
            <color rgb="FF000000"/>
            <rFont val="Tahoma"/>
            <family val="2"/>
          </rPr>
          <t>VERONICA VEGA FERRER:</t>
        </r>
        <r>
          <rPr>
            <sz val="9"/>
            <color rgb="FF000000"/>
            <rFont val="Tahoma"/>
            <family val="2"/>
          </rPr>
          <t xml:space="preserve">
</t>
        </r>
        <r>
          <rPr>
            <sz val="9"/>
            <color rgb="FF000000"/>
            <rFont val="Tahoma"/>
            <family val="2"/>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text>
    </comment>
    <comment ref="B17" authorId="0" shapeId="0" xr:uid="{00000000-0006-0000-0700-00001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17" authorId="3" shapeId="0" xr:uid="{00000000-0006-0000-0700-000013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18" authorId="0" shapeId="0" xr:uid="{00000000-0006-0000-0700-000014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G18" authorId="3" shapeId="0" xr:uid="{00000000-0006-0000-0700-000015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18" authorId="3" shapeId="0" xr:uid="{00000000-0006-0000-0700-000016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19" authorId="0" shapeId="0" xr:uid="{00000000-0006-0000-0700-000017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0" authorId="0" shapeId="0" xr:uid="{00000000-0006-0000-0700-00001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1" authorId="0" shapeId="0" xr:uid="{00000000-0006-0000-0700-000019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2" authorId="0" shapeId="0" xr:uid="{00000000-0006-0000-0700-00001A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22" authorId="4" shapeId="0" xr:uid="{00000000-0006-0000-0700-00001B000000}">
      <text>
        <r>
          <rPr>
            <sz val="24"/>
            <color rgb="FF000000"/>
            <rFont val="Tahoma"/>
            <family val="2"/>
          </rPr>
          <t>Dere 7015 (Derecho Penal</t>
        </r>
        <r>
          <rPr>
            <sz val="8"/>
            <color rgb="FF000000"/>
            <rFont val="Tahoma"/>
            <family val="2"/>
          </rPr>
          <t>)</t>
        </r>
      </text>
    </comment>
    <comment ref="B24" authorId="0" shapeId="0" xr:uid="{00000000-0006-0000-0700-00001C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24" authorId="3" shapeId="0" xr:uid="{00000000-0006-0000-0700-00001D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5" authorId="0" shapeId="0" xr:uid="{00000000-0006-0000-0700-00001E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5" authorId="1" shapeId="0" xr:uid="{00000000-0006-0000-0700-00001F000000}">
      <text>
        <r>
          <rPr>
            <sz val="20"/>
            <color rgb="FF000000"/>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20"/>
            <color rgb="FF000000"/>
            <rFont val="Tahoma"/>
            <family val="2"/>
          </rPr>
          <t xml:space="preserve">
</t>
        </r>
      </text>
    </comment>
    <comment ref="B26" authorId="0" shapeId="0" xr:uid="{00000000-0006-0000-0700-000020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6" authorId="1" shapeId="0" xr:uid="{00000000-0006-0000-0700-000021000000}">
      <text>
        <r>
          <rPr>
            <sz val="20"/>
            <color rgb="FF000000"/>
            <rFont val="Tahoma"/>
            <family val="2"/>
          </rPr>
          <t xml:space="preserve">DERE 7296 (Taller de Practica en los Tribunales y Agencias) o DERE 7995 (Taller de Práctica Legal)
</t>
        </r>
      </text>
    </comment>
    <comment ref="H26" authorId="1" shapeId="0" xr:uid="{00000000-0006-0000-0700-000022000000}">
      <text>
        <r>
          <rPr>
            <sz val="20"/>
            <color rgb="FF000000"/>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t>
        </r>
        <r>
          <rPr>
            <sz val="20"/>
            <color rgb="FF000000"/>
            <rFont val="Arial"/>
            <family val="2"/>
          </rPr>
          <t xml:space="preserve">
</t>
        </r>
        <r>
          <rPr>
            <sz val="20"/>
            <color rgb="FF000000"/>
            <rFont val="Arial"/>
            <family val="2"/>
          </rPr>
          <t xml:space="preserve">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rgb="FF000000"/>
            <rFont val="Tahoma"/>
            <family val="2"/>
          </rPr>
          <t xml:space="preserve">
</t>
        </r>
        <r>
          <rPr>
            <sz val="9"/>
            <color rgb="FF000000"/>
            <rFont val="Tahoma"/>
            <family val="2"/>
          </rPr>
          <t xml:space="preserve">
</t>
        </r>
      </text>
    </comment>
    <comment ref="B27" authorId="0" shapeId="0" xr:uid="{00000000-0006-0000-0700-00002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B28" authorId="0" shapeId="0" xr:uid="{00000000-0006-0000-0700-000024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8" authorId="3" shapeId="0" xr:uid="{00000000-0006-0000-0700-000025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29" authorId="0" shapeId="0" xr:uid="{00000000-0006-0000-0700-000026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9" authorId="3" shapeId="0" xr:uid="{00000000-0006-0000-0700-000027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29" authorId="3" shapeId="0" xr:uid="{00000000-0006-0000-0700-000028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0" authorId="0" shapeId="0" xr:uid="{00000000-0006-0000-0700-000029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B31" authorId="0" shapeId="0" xr:uid="{00000000-0006-0000-0700-00002A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1" authorId="3" shapeId="0" xr:uid="{00000000-0006-0000-0700-00002B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32" authorId="0" shapeId="0" xr:uid="{00000000-0006-0000-0700-00002C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2" authorId="3" shapeId="0" xr:uid="{00000000-0006-0000-0700-00002D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3" authorId="0" shapeId="0" xr:uid="{00000000-0006-0000-0700-00002E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3" authorId="2" shapeId="0" xr:uid="{00000000-0006-0000-0700-00002F000000}">
      <text>
        <r>
          <rPr>
            <sz val="24"/>
            <color rgb="FF000000"/>
            <rFont val="Tahoma"/>
            <family val="2"/>
          </rPr>
          <t>Curso exclusivo para estudiantes del LLM</t>
        </r>
      </text>
    </comment>
    <comment ref="H33" authorId="3" shapeId="0" xr:uid="{00000000-0006-0000-0700-000030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4" authorId="0" shapeId="0" xr:uid="{00000000-0006-0000-0700-000031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4" authorId="3" shapeId="0" xr:uid="{00000000-0006-0000-0700-000032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35" authorId="0" shapeId="0" xr:uid="{00000000-0006-0000-0700-00003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5" authorId="2" shapeId="0" xr:uid="{00000000-0006-0000-0700-000034000000}">
      <text>
        <r>
          <rPr>
            <b/>
            <sz val="20"/>
            <color rgb="FF000000"/>
            <rFont val="Tahoma"/>
            <family val="2"/>
          </rPr>
          <t>VERONICA VEGA FERRER:</t>
        </r>
        <r>
          <rPr>
            <sz val="20"/>
            <color rgb="FF000000"/>
            <rFont val="Tahoma"/>
            <family val="2"/>
          </rPr>
          <t xml:space="preserve">
</t>
        </r>
        <r>
          <rPr>
            <sz val="20"/>
            <color rgb="FF000000"/>
            <rFont val="Tahoma"/>
            <family val="2"/>
          </rPr>
          <t xml:space="preserve">Procesal Civil
</t>
        </r>
        <r>
          <rPr>
            <sz val="20"/>
            <color rgb="FF000000"/>
            <rFont val="Tahoma"/>
            <family val="2"/>
          </rPr>
          <t xml:space="preserve">Evidencia
</t>
        </r>
        <r>
          <rPr>
            <sz val="20"/>
            <color rgb="FF000000"/>
            <rFont val="Calibri"/>
            <family val="2"/>
            <scheme val="minor"/>
          </rPr>
          <t>Teoría de las Obligaciones y los Contratos</t>
        </r>
        <r>
          <rPr>
            <sz val="10"/>
            <color rgb="FF000000"/>
            <rFont val="Calibri"/>
            <family val="2"/>
            <scheme val="minor"/>
          </rPr>
          <t>)</t>
        </r>
        <r>
          <rPr>
            <sz val="9"/>
            <color rgb="FF000000"/>
            <rFont val="Calibri"/>
            <family val="2"/>
            <scheme val="minor"/>
          </rPr>
          <t xml:space="preserve">
</t>
        </r>
      </text>
    </comment>
    <comment ref="H35" authorId="3" shapeId="0" xr:uid="{00000000-0006-0000-0700-000035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6" authorId="0" shapeId="0" xr:uid="{00000000-0006-0000-0700-00003600000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36" authorId="3" shapeId="0" xr:uid="{00000000-0006-0000-0700-000037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7" authorId="0" shapeId="0" xr:uid="{00000000-0006-0000-0700-00003800000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38" authorId="5" shapeId="0" xr:uid="{01D60917-DB2C-452C-9098-E94C321ED5DE}">
      <text>
        <r>
          <rPr>
            <sz val="11"/>
            <color rgb="FF000000"/>
            <rFont val="Calibri"/>
            <family val="2"/>
            <scheme val="minor"/>
          </rPr>
          <t xml:space="preserve">El presente es un curso en el que se desarrollan las destrezas cognoscitivas que permiten al estudiante "aprender de la experiencia". En él se da especial énfasis al desarrollo de las técnicas modernas de interrogatorio, tanto en el examen directo, como en el contrainterrogatorio. Además, se refresca y perfecciona el ofrecimiento de prueba, la impugnación y rehabilitación de testigos, y la argumentación oral.
</t>
        </r>
      </text>
    </comment>
    <comment ref="B39" authorId="0" shapeId="0" xr:uid="{00000000-0006-0000-0700-00003900000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39" authorId="3" shapeId="0" xr:uid="{00000000-0006-0000-0700-00003A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40" authorId="0" shapeId="0" xr:uid="{00000000-0006-0000-0700-00003B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40" authorId="3" shapeId="0" xr:uid="{00000000-0006-0000-0700-00003C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41" authorId="0" shapeId="0" xr:uid="{00000000-0006-0000-0700-00003D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41" authorId="4" shapeId="0" xr:uid="{00000000-0006-0000-0700-00003E000000}">
      <text>
        <r>
          <rPr>
            <sz val="20"/>
            <color rgb="FF000000"/>
            <rFont val="Tahoma"/>
            <family val="2"/>
          </rPr>
          <t>Dere 7018 (Derecho Constitucional)</t>
        </r>
      </text>
    </comment>
    <comment ref="B42" authorId="0" shapeId="0" xr:uid="{00000000-0006-0000-0700-00003F000000}">
      <text>
        <r>
          <rPr>
            <b/>
            <sz val="9"/>
            <color rgb="FF000000"/>
            <rFont val="Tahoma"/>
            <family val="2"/>
          </rPr>
          <t>Eduardo Berrios:</t>
        </r>
        <r>
          <rPr>
            <sz val="9"/>
            <color rgb="FF000000"/>
            <rFont val="Tahoma"/>
            <family val="2"/>
          </rPr>
          <t xml:space="preserve">
</t>
        </r>
        <r>
          <rPr>
            <sz val="9"/>
            <color rgb="FF000000"/>
            <rFont val="Tahoma"/>
            <family val="2"/>
          </rPr>
          <t>Cursos que consideran la relación entre del derecho y la innovación intelectual y tecnológica, así como cursos sobre la relación entre el derecho y la tecnología.</t>
        </r>
      </text>
    </comment>
    <comment ref="G42" authorId="3" shapeId="0" xr:uid="{00000000-0006-0000-0700-000040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B43" authorId="0" shapeId="0" xr:uid="{00000000-0006-0000-0700-000041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43" authorId="3" shapeId="0" xr:uid="{00000000-0006-0000-0700-000042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44" authorId="0" shapeId="0" xr:uid="{00000000-0006-0000-0700-000043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B45" authorId="0" shapeId="0" xr:uid="{00000000-0006-0000-0700-000044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B46" authorId="0" shapeId="0" xr:uid="{00000000-0006-0000-0700-000045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46" authorId="3" shapeId="0" xr:uid="{00000000-0006-0000-0700-000046000000}">
      <text>
        <r>
          <rPr>
            <sz val="24"/>
            <color rgb="FF000000"/>
            <rFont val="Calibri"/>
            <family val="2"/>
            <scheme val="minor"/>
          </rPr>
          <t>Dere 7018 (Derecho Constitucional</t>
        </r>
        <r>
          <rPr>
            <sz val="10"/>
            <color rgb="FF000000"/>
            <rFont val="Calibri"/>
            <family val="2"/>
            <scheme val="minor"/>
          </rPr>
          <t>)</t>
        </r>
        <r>
          <rPr>
            <sz val="10"/>
            <color rgb="FF000000"/>
            <rFont val="Calibri"/>
            <family val="2"/>
            <scheme val="minor"/>
          </rPr>
          <t xml:space="preserve">
</t>
        </r>
      </text>
    </comment>
    <comment ref="H46" authorId="3" shapeId="0" xr:uid="{00000000-0006-0000-0700-000047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Eduardo Berrios</author>
    <author>Dr. Berríos Torres</author>
    <author>LESLIE S. SOSA CORTIJO</author>
    <author>Lolita Rosario Ramos</author>
    <author>VERONICA VEGA FERRER</author>
  </authors>
  <commentList>
    <comment ref="B9" authorId="0" shapeId="0" xr:uid="{00000000-0006-0000-0800-000001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9" authorId="1" shapeId="0" xr:uid="{00000000-0006-0000-0800-000002000000}">
      <text>
        <r>
          <rPr>
            <sz val="12"/>
            <color indexed="8"/>
            <rFont val="Tahoma"/>
            <family val="2"/>
          </rPr>
          <t xml:space="preserve">Dere 7008 (Derecho de la Persona y la Familia) y Dere 7016 (Teoría de las Obligaciones y los Contratos) </t>
        </r>
      </text>
    </comment>
    <comment ref="B10" authorId="0" shapeId="0" xr:uid="{00000000-0006-0000-0800-000003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B11" authorId="0" shapeId="0" xr:uid="{00000000-0006-0000-0800-000004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2" shapeId="0" xr:uid="{00000000-0006-0000-0800-000005000000}">
      <text>
        <r>
          <rPr>
            <sz val="9"/>
            <color rgb="FF000000"/>
            <rFont val="Tahoma"/>
            <family val="2"/>
          </rPr>
          <t xml:space="preserve">Dere 7016 (Teoría de las Obligaciones y los Contratos)
</t>
        </r>
      </text>
    </comment>
    <comment ref="B12" authorId="0" shapeId="0" xr:uid="{00000000-0006-0000-08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2" shapeId="0" xr:uid="{00000000-0006-0000-0800-00000A000000}">
      <text>
        <r>
          <rPr>
            <sz val="9"/>
            <color rgb="FF000000"/>
            <rFont val="Tahoma"/>
            <family val="2"/>
          </rPr>
          <t xml:space="preserve">Dere 7556 (Derecho Notarial)
</t>
        </r>
      </text>
    </comment>
    <comment ref="H12" authorId="3" shapeId="0" xr:uid="{00000000-0006-0000-0800-00000B000000}">
      <text>
        <r>
          <rPr>
            <sz val="18"/>
            <color rgb="FF000000"/>
            <rFont val="Calibri"/>
            <family val="2"/>
            <scheme val="minor"/>
          </rPr>
          <t xml:space="preserve">El curso provee temas relacionados a la práctica notarial y del Derecho Registral Inmobiliario. Se estudian de manera integrada, reflejando la realidad y aspectos en la práctica diaria de la profesión, de manera que se aplique todo el conocimiento a los negocios y actos jurídicos con el objetivo de asesorar a los otorgantes, redactando los instrumentos públicos, plasmando la voluntad expresa de las partes conforme a las leyes y reglamentos el aplicables. </t>
        </r>
        <r>
          <rPr>
            <sz val="10"/>
            <color rgb="FF000000"/>
            <rFont val="Calibri"/>
            <family val="2"/>
            <scheme val="minor"/>
          </rPr>
          <t xml:space="preserve">
</t>
        </r>
        <r>
          <rPr>
            <sz val="18"/>
            <color rgb="FF000000"/>
            <rFont val="Calibri"/>
            <family val="2"/>
            <scheme val="minor"/>
          </rPr>
          <t xml:space="preserve">En particular, se identifican las disposiciones de Ley del Registro de la Propiedad Inmobiliaria, Código Civil de Puerto Rico, Ley de Instrumentos Negociables, para negocios jurídicos traslativos de dominio e hipotecarios desde la perspectiva del Registro de la Propiedad, entre otras fuentes primarias. Se discute la jurisprudencia del Tribunal Supremo de Puerto Rico sobre los deberes y funciones del notario y notaria en el contexto registral inmobiliario. </t>
        </r>
        <r>
          <rPr>
            <sz val="10"/>
            <color rgb="FF000000"/>
            <rFont val="Calibri"/>
            <family val="2"/>
            <scheme val="minor"/>
          </rPr>
          <t xml:space="preserve">
</t>
        </r>
      </text>
    </comment>
    <comment ref="B13" authorId="0" shapeId="0" xr:uid="{00000000-0006-0000-0800-00000C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B15" authorId="0" shapeId="0" xr:uid="{00000000-0006-0000-0800-00000D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G15" authorId="3" shapeId="0" xr:uid="{00000000-0006-0000-0800-00000E000000}">
      <text>
        <r>
          <rPr>
            <sz val="20"/>
            <color rgb="FF000000"/>
            <rFont val="Calibri"/>
            <family val="2"/>
            <scheme val="minor"/>
          </rPr>
          <t>Dere 7016 (Teoría de las Obligaciones y los Contratos)</t>
        </r>
        <r>
          <rPr>
            <sz val="20"/>
            <color rgb="FF000000"/>
            <rFont val="Calibri"/>
            <family val="2"/>
            <scheme val="minor"/>
          </rPr>
          <t xml:space="preserve">
</t>
        </r>
      </text>
    </comment>
    <comment ref="B16" authorId="0" shapeId="0" xr:uid="{00000000-0006-0000-0800-00000F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6" authorId="3" shapeId="0" xr:uid="{00000000-0006-0000-0800-000010000000}">
      <text>
        <r>
          <rPr>
            <sz val="20"/>
            <color rgb="FF000000"/>
            <rFont val="Calibri"/>
            <family val="2"/>
            <scheme val="minor"/>
          </rPr>
          <t>Dere 7016 (Teoría de las Obligaciones y los Contratos)</t>
        </r>
        <r>
          <rPr>
            <sz val="20"/>
            <color rgb="FF000000"/>
            <rFont val="Calibri"/>
            <family val="2"/>
            <scheme val="minor"/>
          </rPr>
          <t xml:space="preserve">
</t>
        </r>
      </text>
    </comment>
    <comment ref="B17" authorId="0" shapeId="0" xr:uid="{00000000-0006-0000-0800-000011000000}">
      <text>
        <r>
          <rPr>
            <b/>
            <sz val="9"/>
            <color rgb="FF000000"/>
            <rFont val="Tahoma"/>
            <family val="2"/>
          </rPr>
          <t>Eduardo Berrios:</t>
        </r>
        <r>
          <rPr>
            <sz val="9"/>
            <color rgb="FF000000"/>
            <rFont val="Tahoma"/>
            <family val="2"/>
          </rPr>
          <t xml:space="preserve">
</t>
        </r>
        <r>
          <rPr>
            <sz val="9"/>
            <color rgb="FF000000"/>
            <rFont val="Tahoma"/>
            <family val="2"/>
          </rPr>
          <t>Cursos en torno al sistema penal: tanto el derecho positivo, como sus justificaciones y racionalidades</t>
        </r>
      </text>
    </comment>
    <comment ref="G17" authorId="1" shapeId="0" xr:uid="{00000000-0006-0000-0800-000012000000}">
      <text>
        <r>
          <rPr>
            <sz val="18"/>
            <color rgb="FF000000"/>
            <rFont val="Tahoma"/>
            <family val="2"/>
          </rPr>
          <t>Dere 7015 (Derecho Penal)</t>
        </r>
      </text>
    </comment>
    <comment ref="B18" authorId="0" shapeId="0" xr:uid="{00000000-0006-0000-0800-000013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8" authorId="1" shapeId="0" xr:uid="{00000000-0006-0000-0800-000014000000}">
      <text>
        <r>
          <rPr>
            <sz val="18"/>
            <color rgb="FF000000"/>
            <rFont val="Tahoma"/>
            <family val="2"/>
          </rPr>
          <t>Dere 7015 (Derecho Penal)</t>
        </r>
      </text>
    </comment>
    <comment ref="H19" authorId="3" shapeId="0" xr:uid="{00000000-0006-0000-0800-000015000000}">
      <text>
        <r>
          <rPr>
            <sz val="18"/>
            <color rgb="FF000000"/>
            <rFont val="Calibri"/>
            <family val="2"/>
            <scheme val="minor"/>
          </rPr>
          <t>En este curso pretendemos discutir el concepto y el origen del delito de cuello blanco y cómo el mismo aplica a nivel estatal en Puerto Rico. Estaremos abordando los delitos comprendidos dentro del Código Penal de Puerto Rico y bajo las leyes penales especiales a nivel estatal. De esta manera, analizaremos la aplicabilidad de la teoría del sociólogo Edwin Sutherland al ordenamiento jurídico presente. Nos enfocaremos en los delitos de fraude, apropiación ilegal, malversación de fondos públicos y en el delito de lavado de dinero del Código penal estatal, entre otros.</t>
        </r>
        <r>
          <rPr>
            <sz val="18"/>
            <color rgb="FF000000"/>
            <rFont val="Calibri"/>
            <family val="2"/>
            <scheme val="minor"/>
          </rPr>
          <t xml:space="preserve">
</t>
        </r>
      </text>
    </comment>
    <comment ref="G21" authorId="3" shapeId="0" xr:uid="{00000000-0006-0000-0800-000016000000}">
      <text>
        <r>
          <rPr>
            <sz val="20"/>
            <color rgb="FF000000"/>
            <rFont val="Calibri"/>
            <family val="2"/>
            <scheme val="minor"/>
          </rPr>
          <t>Dere 7741 (Mediación I)</t>
        </r>
        <r>
          <rPr>
            <sz val="20"/>
            <color rgb="FF000000"/>
            <rFont val="Calibri"/>
            <family val="2"/>
            <scheme val="minor"/>
          </rPr>
          <t xml:space="preserve">
</t>
        </r>
      </text>
    </comment>
    <comment ref="H21" authorId="3" shapeId="0" xr:uid="{00000000-0006-0000-0800-000017000000}">
      <text>
        <r>
          <rPr>
            <sz val="20"/>
            <color rgb="FF000000"/>
            <rFont val="Calibri"/>
            <family val="2"/>
            <scheme val="minor"/>
          </rPr>
          <t>El curso abordará la teoría de la mediación, las habilidades y perspectivas en una variedad de áreas de la ley.  Los estudiantes aprenderán las habilidades básicas para servir como un mediador neutral y representar a sus clientes durante el proceso de mediación. Además de las lecturas asignadas y discusión en clase, los estudiantes participarán en los juegos de rol de simulación, observarán un proceso de mediación en el Tribunal, y, de ser posible actuarán como co-mediadores en por lo menos un caso en el Tribunal.</t>
        </r>
        <r>
          <rPr>
            <sz val="20"/>
            <color rgb="FF000000"/>
            <rFont val="Calibri"/>
            <family val="2"/>
            <scheme val="minor"/>
          </rPr>
          <t xml:space="preserve">
</t>
        </r>
      </text>
    </comment>
    <comment ref="B22" authorId="0" shapeId="0" xr:uid="{00000000-0006-0000-0800-000018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2" authorId="3" shapeId="0" xr:uid="{00000000-0006-0000-0800-000019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3" authorId="0" shapeId="0" xr:uid="{00000000-0006-0000-0800-00001A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3" authorId="3" shapeId="0" xr:uid="{00000000-0006-0000-0800-00001B000000}">
      <text>
        <r>
          <rPr>
            <sz val="20"/>
            <color rgb="FF000000"/>
            <rFont val="Calibri"/>
            <family val="2"/>
            <scheme val="minor"/>
          </rPr>
          <t>Dere 7741 (Mediación I)</t>
        </r>
        <r>
          <rPr>
            <sz val="20"/>
            <color rgb="FF000000"/>
            <rFont val="Calibri"/>
            <family val="2"/>
            <scheme val="minor"/>
          </rPr>
          <t xml:space="preserve">
</t>
        </r>
      </text>
    </comment>
    <comment ref="H23" authorId="3" shapeId="0" xr:uid="{00000000-0006-0000-0800-00001C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4" authorId="0" shapeId="0" xr:uid="{00000000-0006-0000-0800-00001D000000}">
      <text>
        <r>
          <rPr>
            <b/>
            <sz val="9"/>
            <color rgb="FF000000"/>
            <rFont val="Tahoma"/>
            <family val="2"/>
          </rPr>
          <t>Eduardo Berrios:</t>
        </r>
        <r>
          <rPr>
            <sz val="9"/>
            <color rgb="FF000000"/>
            <rFont val="Tahoma"/>
            <family val="2"/>
          </rPr>
          <t xml:space="preserve">
</t>
        </r>
        <r>
          <rPr>
            <sz val="9"/>
            <color rgb="FF000000"/>
            <rFont val="Tahoma"/>
            <family val="2"/>
          </rPr>
          <t>Cursos y talleres que tienen como objetivo el desarrollo de destrezas propias de la profesión legal.</t>
        </r>
      </text>
    </comment>
    <comment ref="G24" authorId="3" shapeId="0" xr:uid="{00000000-0006-0000-0800-00001E000000}">
      <text>
        <r>
          <rPr>
            <sz val="20"/>
            <color rgb="FF000000"/>
            <rFont val="Calibri"/>
            <family val="2"/>
            <scheme val="minor"/>
          </rPr>
          <t>Dere 7741 (Mediación I)</t>
        </r>
        <r>
          <rPr>
            <sz val="20"/>
            <color rgb="FF000000"/>
            <rFont val="Calibri"/>
            <family val="2"/>
            <scheme val="minor"/>
          </rPr>
          <t xml:space="preserve">
</t>
        </r>
      </text>
    </comment>
    <comment ref="H24" authorId="3" shapeId="0" xr:uid="{00000000-0006-0000-0800-00001F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26" authorId="0" shapeId="0" xr:uid="{00000000-0006-0000-0800-000020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B28" authorId="0" shapeId="0" xr:uid="{00000000-0006-0000-0800-000021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8" authorId="3" shapeId="0" xr:uid="{00000000-0006-0000-0800-000022000000}">
      <text>
        <r>
          <rPr>
            <sz val="20"/>
            <color rgb="FF000000"/>
            <rFont val="Calibri"/>
            <family val="2"/>
            <scheme val="minor"/>
          </rPr>
          <t xml:space="preserve">Dere 7018 (Constitucional)
</t>
        </r>
      </text>
    </comment>
    <comment ref="B29" authorId="0" shapeId="0" xr:uid="{00000000-0006-0000-0800-000023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29" authorId="3" shapeId="0" xr:uid="{00000000-0006-0000-0800-000024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0" authorId="0" shapeId="0" xr:uid="{00000000-0006-0000-0800-000025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30" authorId="3" shapeId="0" xr:uid="{00000000-0006-0000-0800-000026000000}">
      <text>
        <r>
          <rPr>
            <sz val="20"/>
            <color rgb="FF000000"/>
            <rFont val="Calibri"/>
            <family val="2"/>
            <scheme val="minor"/>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r>
          <rPr>
            <sz val="20"/>
            <color rgb="FF000000"/>
            <rFont val="Calibri"/>
            <family val="2"/>
            <scheme val="minor"/>
          </rPr>
          <t xml:space="preserve">
</t>
        </r>
      </text>
    </comment>
    <comment ref="B31" authorId="0" shapeId="0" xr:uid="{00000000-0006-0000-0800-000027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3" authorId="4" shapeId="0" xr:uid="{00000000-0006-0000-0800-000028000000}">
      <text>
        <r>
          <rPr>
            <b/>
            <sz val="9"/>
            <color indexed="81"/>
            <rFont val="Tahoma"/>
            <family val="2"/>
          </rPr>
          <t>VERONICA VEGA FERRER:</t>
        </r>
        <r>
          <rPr>
            <sz val="9"/>
            <color indexed="81"/>
            <rFont val="Tahoma"/>
            <family val="2"/>
          </rPr>
          <t xml:space="preserve">
DERE 7556 Derecho Notarial</t>
        </r>
      </text>
    </comment>
    <comment ref="G34" authorId="4" shapeId="0" xr:uid="{00000000-0006-0000-0800-000029000000}">
      <text>
        <r>
          <rPr>
            <b/>
            <sz val="20"/>
            <color rgb="FF000000"/>
            <rFont val="Tahoma"/>
            <family val="2"/>
          </rPr>
          <t>VERONICA VEGA FERRER:</t>
        </r>
        <r>
          <rPr>
            <sz val="20"/>
            <color rgb="FF000000"/>
            <rFont val="Tahoma"/>
            <family val="2"/>
          </rPr>
          <t xml:space="preserve">
</t>
        </r>
        <r>
          <rPr>
            <sz val="20"/>
            <color rgb="FF000000"/>
            <rFont val="Tahoma"/>
            <family val="2"/>
          </rPr>
          <t xml:space="preserve">Procesal Civil
</t>
        </r>
        <r>
          <rPr>
            <sz val="20"/>
            <color rgb="FF000000"/>
            <rFont val="Tahoma"/>
            <family val="2"/>
          </rPr>
          <t xml:space="preserve">Evidencia
</t>
        </r>
        <r>
          <rPr>
            <sz val="20"/>
            <color rgb="FF000000"/>
            <rFont val="Calibri"/>
            <family val="2"/>
            <scheme val="minor"/>
          </rPr>
          <t>Teoría de las Obligaciones y los Contratos</t>
        </r>
        <r>
          <rPr>
            <sz val="10"/>
            <color rgb="FF000000"/>
            <rFont val="Calibri"/>
            <family val="2"/>
            <scheme val="minor"/>
          </rPr>
          <t>)</t>
        </r>
        <r>
          <rPr>
            <sz val="9"/>
            <color rgb="FF000000"/>
            <rFont val="Calibri"/>
            <family val="2"/>
            <scheme val="minor"/>
          </rPr>
          <t xml:space="preserve">
</t>
        </r>
      </text>
    </comment>
    <comment ref="H34" authorId="3" shapeId="0" xr:uid="{00000000-0006-0000-0800-00002A000000}">
      <text>
        <r>
          <rPr>
            <sz val="20"/>
            <color rgb="FF000000"/>
            <rFont val="Calibri"/>
            <family val="2"/>
            <scheme val="minor"/>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r>
          <rPr>
            <sz val="20"/>
            <color rgb="FF000000"/>
            <rFont val="Calibri"/>
            <family val="2"/>
            <scheme val="minor"/>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Eduardo Berrios</author>
    <author>Lolita Rosario Ramos</author>
    <author>VERONICA VEGA FERRER</author>
    <author>Dr. Berríos Torres</author>
    <author>LESLIE S. SOSA CORTIJO</author>
  </authors>
  <commentList>
    <comment ref="M7" authorId="0" shapeId="0" xr:uid="{00000000-0006-0000-0900-000001000000}">
      <text>
        <r>
          <rPr>
            <sz val="11"/>
            <color rgb="FF000000"/>
            <rFont val="Calibri"/>
            <family val="2"/>
            <scheme val="minor"/>
          </rPr>
          <t>Eduardo Berrios:
Salón    Cupo
L-1       161
L-2       104
L-3        99
L-4        39
L-5        37
L-6        16
L-7        17
L-8        17
L-9        17
L-210      25
L-220       8
B-301      13
B-302      13
B-303      13</t>
        </r>
      </text>
    </comment>
    <comment ref="E8" authorId="1" shapeId="0" xr:uid="{00000000-0006-0000-0900-000002000000}">
      <text>
        <r>
          <rPr>
            <sz val="18"/>
            <color rgb="FF000000"/>
            <rFont val="Calibri"/>
            <family val="2"/>
            <scheme val="minor"/>
          </rPr>
          <t>Dere 7018 (Derecho Constituciona)</t>
        </r>
        <r>
          <rPr>
            <sz val="10"/>
            <color rgb="FF000000"/>
            <rFont val="Calibri"/>
            <family val="2"/>
            <scheme val="minor"/>
          </rPr>
          <t xml:space="preserve">
</t>
        </r>
      </text>
    </comment>
    <comment ref="H8" authorId="0" shapeId="0" xr:uid="{00000000-0006-0000-0900-00000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F9" authorId="1" shapeId="0" xr:uid="{00000000-0006-0000-0900-000004000000}">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H9" authorId="0" shapeId="0" xr:uid="{00000000-0006-0000-0900-000005000000}">
      <text>
        <r>
          <rPr>
            <b/>
            <sz val="16"/>
            <color indexed="81"/>
            <rFont val="Tahoma"/>
            <family val="2"/>
          </rPr>
          <t>Eduardo Berrios:</t>
        </r>
        <r>
          <rPr>
            <sz val="16"/>
            <color indexed="81"/>
            <rFont val="Tahoma"/>
            <family val="2"/>
          </rPr>
          <t xml:space="preserve">
Cursos en torno a las estructuras del gobierno, su interrelación y la protección de derechos individuales y colectivos.</t>
        </r>
      </text>
    </comment>
    <comment ref="E10" authorId="2" shapeId="0" xr:uid="{00000000-0006-0000-0900-000006000000}">
      <text>
        <r>
          <rPr>
            <sz val="18"/>
            <color rgb="FF000000"/>
            <rFont val="Tahoma"/>
            <family val="2"/>
          </rPr>
          <t xml:space="preserve">Procesal Civil
</t>
        </r>
        <r>
          <rPr>
            <sz val="18"/>
            <color rgb="FF000000"/>
            <rFont val="Tahoma"/>
            <family val="2"/>
          </rPr>
          <t xml:space="preserve">Evidencia
</t>
        </r>
        <r>
          <rPr>
            <sz val="18"/>
            <color rgb="FF000000"/>
            <rFont val="Tahoma"/>
            <family val="2"/>
          </rPr>
          <t xml:space="preserve">
</t>
        </r>
        <r>
          <rPr>
            <sz val="18"/>
            <color rgb="FF000000"/>
            <rFont val="Calibri"/>
            <family val="2"/>
            <scheme val="minor"/>
          </rPr>
          <t xml:space="preserve">Dere 7016 (Teoría de las Obligaciones y los Contratos) </t>
        </r>
        <r>
          <rPr>
            <sz val="18"/>
            <color rgb="FF000000"/>
            <rFont val="Calibri"/>
            <family val="2"/>
            <scheme val="minor"/>
          </rPr>
          <t xml:space="preserve">
</t>
        </r>
      </text>
    </comment>
    <comment ref="F10" authorId="1" shapeId="0" xr:uid="{00000000-0006-0000-0900-000007000000}">
      <text>
        <r>
          <rPr>
            <sz val="18"/>
            <color rgb="FF000000"/>
            <rFont val="Calibri"/>
            <family val="2"/>
            <scheme val="minor"/>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r>
          <rPr>
            <sz val="18"/>
            <color rgb="FF000000"/>
            <rFont val="Calibri"/>
            <family val="2"/>
            <scheme val="minor"/>
          </rPr>
          <t xml:space="preserve">
</t>
        </r>
      </text>
    </comment>
    <comment ref="H10" authorId="0" shapeId="0" xr:uid="{00000000-0006-0000-0900-000008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2" authorId="0" shapeId="0" xr:uid="{00000000-0006-0000-09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14" authorId="0" shapeId="0" xr:uid="{00000000-0006-0000-0900-00000A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15" authorId="0" shapeId="0" xr:uid="{00000000-0006-0000-0900-00000B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6" authorId="0" shapeId="0" xr:uid="{00000000-0006-0000-0900-00000C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E17" authorId="2" shapeId="0" xr:uid="{00000000-0006-0000-0900-00000D000000}">
      <text>
        <r>
          <rPr>
            <b/>
            <sz val="9"/>
            <color indexed="81"/>
            <rFont val="Tahoma"/>
            <family val="2"/>
          </rPr>
          <t>VERONICA VEGA FERRER:</t>
        </r>
        <r>
          <rPr>
            <sz val="9"/>
            <color indexed="81"/>
            <rFont val="Tahoma"/>
            <family val="2"/>
          </rPr>
          <t xml:space="preserve">
Este curso es exclusivo para estudiantes internacionales. </t>
        </r>
      </text>
    </comment>
    <comment ref="F17" authorId="2" shapeId="0" xr:uid="{00000000-0006-0000-0900-00000E000000}">
      <text>
        <r>
          <rPr>
            <b/>
            <sz val="9"/>
            <color indexed="81"/>
            <rFont val="Tahoma"/>
            <family val="2"/>
          </rPr>
          <t>VERONICA VEGA FERRER:</t>
        </r>
        <r>
          <rPr>
            <sz val="9"/>
            <color indexed="81"/>
            <rFont val="Tahoma"/>
            <family val="2"/>
          </rPr>
          <t xml:space="preserve">
Este curso es para estudiantes internacionales. </t>
        </r>
      </text>
    </comment>
    <comment ref="E18" authorId="2" shapeId="0" xr:uid="{00000000-0006-0000-0900-00000F000000}">
      <text>
        <r>
          <rPr>
            <b/>
            <sz val="9"/>
            <color indexed="81"/>
            <rFont val="Tahoma"/>
            <family val="2"/>
          </rPr>
          <t>VERONICA VEGA FERRER:</t>
        </r>
        <r>
          <rPr>
            <sz val="9"/>
            <color indexed="81"/>
            <rFont val="Tahoma"/>
            <family val="2"/>
          </rPr>
          <t xml:space="preserve">
Curso exclusivo para estudiantes del LLM</t>
        </r>
      </text>
    </comment>
    <comment ref="H18" authorId="0" shapeId="0" xr:uid="{00000000-0006-0000-0900-000010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0" authorId="0" shapeId="0" xr:uid="{00000000-0006-0000-0900-000011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E21" authorId="3" shapeId="0" xr:uid="{00000000-0006-0000-0900-000012000000}">
      <text>
        <r>
          <rPr>
            <sz val="16"/>
            <color indexed="8"/>
            <rFont val="Arial"/>
            <family val="2"/>
          </rPr>
          <t xml:space="preserve">Dere 7016 (Teoría de las Obligaciones y los Contratos) </t>
        </r>
      </text>
    </comment>
    <comment ref="H21" authorId="0" shapeId="0" xr:uid="{00000000-0006-0000-0900-000013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22" authorId="0" shapeId="0" xr:uid="{00000000-0006-0000-0900-000014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23" authorId="0" shapeId="0" xr:uid="{00000000-0006-0000-0900-000015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24" authorId="0" shapeId="0" xr:uid="{00000000-0006-0000-0900-000016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25" authorId="0" shapeId="0" xr:uid="{00000000-0006-0000-0900-000017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26" authorId="0" shapeId="0" xr:uid="{00000000-0006-0000-0900-000018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F27" authorId="2" shapeId="0" xr:uid="{00000000-0006-0000-0900-000019000000}">
      <text>
        <r>
          <rPr>
            <b/>
            <sz val="9"/>
            <color indexed="81"/>
            <rFont val="Tahoma"/>
            <family val="2"/>
          </rPr>
          <t>VERONICA VEGA FERRER:</t>
        </r>
        <r>
          <rPr>
            <sz val="9"/>
            <color indexed="81"/>
            <rFont val="Tahoma"/>
            <family val="2"/>
          </rPr>
          <t xml:space="preserve">
En este seminario investigaremos temas de derecho internacional, estadounidense y puertorriqueno sobre la problemática social que representa el cambio climático antropogénico en sus diversas manifestaciones.</t>
        </r>
      </text>
    </comment>
    <comment ref="H27" authorId="0" shapeId="0" xr:uid="{00000000-0006-0000-0900-00001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M34" authorId="0" shapeId="0" xr:uid="{00000000-0006-0000-0900-00001B000000}">
      <text>
        <r>
          <rPr>
            <sz val="11"/>
            <color rgb="FF000000"/>
            <rFont val="Calibri"/>
            <family val="2"/>
            <scheme val="minor"/>
          </rPr>
          <t>Eduardo Berrios:
Salón    Cupo
L-1       161
L-2       104
L-3        99
L-4        39
L-5        37
L-6        16
L-7        17
L-8        17
L-9        17
L-210      25
L-220       8
B-301      13
B-302      13
B-303      13</t>
        </r>
      </text>
    </comment>
    <comment ref="H35" authorId="0" shapeId="0" xr:uid="{00000000-0006-0000-0900-00001C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6" authorId="0" shapeId="0" xr:uid="{00000000-0006-0000-0900-00001D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7" authorId="0" shapeId="0" xr:uid="{00000000-0006-0000-0900-00001E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9" authorId="0" shapeId="0" xr:uid="{00000000-0006-0000-0900-00001F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40" authorId="0" shapeId="0" xr:uid="{00000000-0006-0000-0900-000020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44" authorId="0" shapeId="0" xr:uid="{00000000-0006-0000-0900-000021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47" authorId="0" shapeId="0" xr:uid="{00000000-0006-0000-0900-00002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E48" authorId="4" shapeId="0" xr:uid="{00000000-0006-0000-0900-000023000000}">
      <text>
        <r>
          <rPr>
            <sz val="9"/>
            <color indexed="81"/>
            <rFont val="Tahoma"/>
            <family val="2"/>
          </rPr>
          <t xml:space="preserve">Dere 7016 (Teoría de las Obligaciones y los Contratos)
</t>
        </r>
      </text>
    </comment>
    <comment ref="H48" authorId="0" shapeId="0" xr:uid="{00000000-0006-0000-0900-000024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49" authorId="0" shapeId="0" xr:uid="{00000000-0006-0000-0900-000025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53" authorId="0" shapeId="0" xr:uid="{00000000-0006-0000-0900-000026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M61" authorId="0" shapeId="0" xr:uid="{00000000-0006-0000-0900-000027000000}">
      <text>
        <r>
          <rPr>
            <sz val="11"/>
            <color rgb="FF000000"/>
            <rFont val="Calibri"/>
            <family val="2"/>
            <scheme val="minor"/>
          </rPr>
          <t>Eduardo Berrios:
Salón    Cupo
L-1       161
L-2       104
L-3        99
L-4        39
L-5        37
L-6        16
L-7        17
L-8        17
L-9        17
L-210      25
L-220       8
B-301      13
B-302      13
B-303      13</t>
        </r>
      </text>
    </comment>
    <comment ref="H62" authorId="0" shapeId="0" xr:uid="{00000000-0006-0000-0900-000028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63" authorId="0" shapeId="0" xr:uid="{00000000-0006-0000-0900-000029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M70" authorId="0" shapeId="0" xr:uid="{00000000-0006-0000-0900-00002A000000}">
      <text>
        <r>
          <rPr>
            <sz val="11"/>
            <color rgb="FF000000"/>
            <rFont val="Calibri"/>
            <family val="2"/>
            <scheme val="minor"/>
          </rPr>
          <t>Eduardo Berrios:
Salón    Cupo
L-1       161
L-2       104
L-3        99
L-4        39
L-5        37
L-6        16
L-7        17
L-8        17
L-9        17
L-210      25
L-220       8
B-301      13
B-302      13
B-303      13</t>
        </r>
      </text>
    </comment>
    <comment ref="H71" authorId="0" shapeId="0" xr:uid="{00000000-0006-0000-0900-00002B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Eduardo Berrios</author>
    <author>EDUARDO BERRIOS TORRES</author>
    <author>keyla Souss</author>
    <author>Mariangeli Ortiz Rivera</author>
    <author>EDUARDO</author>
  </authors>
  <commentList>
    <comment ref="M7" authorId="0" shapeId="0" xr:uid="{00000000-0006-0000-0A00-000001000000}">
      <text>
        <r>
          <rPr>
            <sz val="11"/>
            <color rgb="FF000000"/>
            <rFont val="Calibri"/>
            <family val="2"/>
            <scheme val="minor"/>
          </rPr>
          <t>Eduardo Berrios:
Salón    Cupo
L-1       161
L-2       104
L-3        99
L-4        39
L-5        37
L-6        16
L-7        17
L-8        17
L-9        17
L-210      25
L-220       8
B-301      13
B-302      13
B-303      13</t>
        </r>
      </text>
    </comment>
    <comment ref="F17" authorId="1" shapeId="0" xr:uid="{00000000-0006-0000-0A00-000002000000}">
      <text>
        <r>
          <rPr>
            <sz val="11"/>
            <color rgb="FF000000"/>
            <rFont val="Calibri"/>
            <family val="2"/>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 xml:space="preserve">NOTA: Este curso es equivalente al curso DERE 7997-013 ofrecido anteriormente por la Prof. Mildred Negron Martínez.
</t>
        </r>
      </text>
    </comment>
    <comment ref="F18" authorId="2" shapeId="0" xr:uid="{00000000-0006-0000-0A00-000003000000}">
      <text>
        <r>
          <rPr>
            <sz val="16"/>
            <color indexed="81"/>
            <rFont val="Arial"/>
            <family val="2"/>
          </rPr>
          <t xml:space="preserve">Curso dirigido al desarrollo de las destrezas básicas necesarias para la redacción de una monografía extensa de calidad publicable. Se enfatizarán las maneras apropiadas de hacer referencia a autoridades para sustentar los escritos y evitar el plagio.  El curso se ofrecerá presencial, híbrido o en línea. 
</t>
        </r>
        <r>
          <rPr>
            <b/>
            <sz val="16"/>
            <color indexed="81"/>
            <rFont val="Arial"/>
            <family val="2"/>
          </rPr>
          <t>Curso para estudiantes del LLM.</t>
        </r>
      </text>
    </comment>
    <comment ref="F19" authorId="3" shapeId="0" xr:uid="{00000000-0006-0000-0A00-000004000000}">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 ref="F20" authorId="4" shapeId="0" xr:uid="{00000000-0006-0000-0A00-00000500000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List>
</comments>
</file>

<file path=xl/sharedStrings.xml><?xml version="1.0" encoding="utf-8"?>
<sst xmlns="http://schemas.openxmlformats.org/spreadsheetml/2006/main" count="2439" uniqueCount="535">
  <si>
    <t xml:space="preserve">UNIVERSIDAD DE PUERTO RICO 
</t>
  </si>
  <si>
    <t>ESCUELA DE DERECHO</t>
  </si>
  <si>
    <t xml:space="preserve">MÁXIMO DE CRÉDITOS: ESTUDIANTES DIURNOS </t>
  </si>
  <si>
    <t>ASISTENCIA A CLASE</t>
  </si>
  <si>
    <t xml:space="preserve">El máximo de créditos que un estudiante diurno puede tomar son 18 créditos por semestre.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Los estudiantes con una carga académica mayor de 13 créditos no podrán dedicar más de 25 horas semanales a empleo u otras labores, sean o no remuneradas. </t>
  </si>
  <si>
    <t>La asistencia a clase es obligatoria. Incumplir esta norma puede afectar la calificación o resultar en cualquier otra medida que la profesora o profesor estime apropiada. Un estudiante que se ausente a más del 20%  de las sesiones programadas para un curso, por razones que no sean institucionales o académicas, estará impedido de completarlo. Para accesar el texto completo de la política de asistencia, visite el siguiente enlace que se encuentra en la página de  Internet de la Escuela: http://derecho.uprrp.edu/wp-content/uploads/Política-de-Asistencia-a-Clases-con-enmiendas.pdf.</t>
  </si>
  <si>
    <t>MÁXIMO DE CRÉDITOS: ESTUDIANTES NOCTURNOS</t>
  </si>
  <si>
    <t>HORAS CRÉDITO</t>
  </si>
  <si>
    <t>El máximo de créditos que un estudiante nocturno puede tomar son 13 créditos por semestre.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Los estudiantes con una carga académica mayor de 13 créditos no podrán dedicar más de 25 horas semanales a empleo u otras labores, sean o no remuneradas.</t>
  </si>
  <si>
    <t>Por reglamentación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</si>
  <si>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 xml:space="preserve">BAJAS “W” </t>
  </si>
  <si>
    <t>SEMINARIOS</t>
  </si>
  <si>
    <t>No se permitirá dar de baja de ningún curso una vez haya finalizado el mismo.  El estudiante debe notar que cursos dados de baja con posterioridad a la fecha del 50% de devolución de cuotas, impuesta por el Registrador del Recinto, se registrará con “W” en su expediente académico.</t>
  </si>
  <si>
    <t>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dos (2) seminarios (4 créditos) 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15 estudiantes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</si>
  <si>
    <t>CLÍNICA DE ASISTENCIA LEGAL - Dere 7042 (Pre-Requisito)</t>
  </si>
  <si>
    <t>Haber tomado la primera parte (Dere 7041) durante el primer semestre del año académico en curso.</t>
  </si>
  <si>
    <t>CAMBIOS DE CURSOS Y/O SECCIONES</t>
  </si>
  <si>
    <t>Los cambios de cursos y/o secciones después de la fecha autorizada por la Oficina del Registrador del Recinto (fecha límite para darse de baja con derecho a reembolso del 50% por créditos pagados)[1], conlleva pagar el curso nuevamente.</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</si>
  <si>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</si>
  <si>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</si>
  <si>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r>
      <rPr>
        <b/>
        <sz val="12"/>
        <color rgb="FF000000"/>
        <rFont val="Arial"/>
        <family val="2"/>
      </rPr>
      <t>NOTA:</t>
    </r>
    <r>
      <rPr>
        <sz val="12"/>
        <color rgb="FF000000"/>
        <rFont val="Arial"/>
        <family val="2"/>
      </rPr>
      <t xml:space="preserve"> Este programa está sujeto a cambios y a que los cursos reúnan la matrícula suficiente.</t>
    </r>
  </si>
  <si>
    <t xml:space="preserve"> http://derecho.uprrp.edu/estudiantes/programa-de-clases-y-calendario-academico/programa-de-clases/</t>
  </si>
  <si>
    <t>1er Año-Diurno  (Requisitos)</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</si>
  <si>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</si>
  <si>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</si>
  <si>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</si>
  <si>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</si>
  <si>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</si>
  <si>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</si>
  <si>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</si>
  <si>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</si>
  <si>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</si>
  <si>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</si>
  <si>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</si>
  <si>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</si>
  <si>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</si>
  <si>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</si>
  <si>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</si>
  <si>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001</t>
  </si>
  <si>
    <t>Derecho Penal</t>
  </si>
  <si>
    <t>Presencial</t>
  </si>
  <si>
    <t>LJ</t>
  </si>
  <si>
    <t>L-2</t>
  </si>
  <si>
    <t>Oscar Miranda Miller</t>
  </si>
  <si>
    <t>002</t>
  </si>
  <si>
    <t>Ernesto Chiesa Aponte</t>
  </si>
  <si>
    <t xml:space="preserve">Teoría de las Obligaciones y los Contratos </t>
  </si>
  <si>
    <t>MV</t>
  </si>
  <si>
    <t>Érika Fontánez Torres</t>
  </si>
  <si>
    <t>L-4</t>
  </si>
  <si>
    <t>0U1</t>
  </si>
  <si>
    <t>L-1</t>
  </si>
  <si>
    <t>Mayté Rivera Rodríguez</t>
  </si>
  <si>
    <t>Derecho Constitucional</t>
  </si>
  <si>
    <t>Efrén Rivera Ramos</t>
  </si>
  <si>
    <t>José J. Álvarez González</t>
  </si>
  <si>
    <t>Profesión Jurídica y Responsabilidad Profesional</t>
  </si>
  <si>
    <t>M</t>
  </si>
  <si>
    <t>Luis A. Avilés Pagán</t>
  </si>
  <si>
    <t>Glenda Labadie Jackson</t>
  </si>
  <si>
    <t>Investigación y Redacción Jurídica II</t>
  </si>
  <si>
    <t>Pre-Requisito</t>
  </si>
  <si>
    <t>W</t>
  </si>
  <si>
    <t>Lauracelis Roques Arroyo</t>
  </si>
  <si>
    <t>003</t>
  </si>
  <si>
    <t>Diego Puello Álvarez</t>
  </si>
  <si>
    <t>004</t>
  </si>
  <si>
    <t>L-6</t>
  </si>
  <si>
    <t>Margarita Mercado Echegaray</t>
  </si>
  <si>
    <t>005</t>
  </si>
  <si>
    <t>L-5</t>
  </si>
  <si>
    <t>006</t>
  </si>
  <si>
    <t>José Alvarado Vázquez</t>
  </si>
  <si>
    <t>1er Año-Nocturno  (Requisitos)</t>
  </si>
  <si>
    <t>Derechos Reales</t>
  </si>
  <si>
    <t>MJ</t>
  </si>
  <si>
    <t>2U1</t>
  </si>
  <si>
    <t>William Vázquez Irizarry</t>
  </si>
  <si>
    <t>L</t>
  </si>
  <si>
    <t>Samuel Serrano Medina</t>
  </si>
  <si>
    <t>Ángel Rivera de la Cruz</t>
  </si>
  <si>
    <t>2do Año-Diurno  (Requisitos)</t>
  </si>
  <si>
    <t>Sociedades y Corporaciones</t>
  </si>
  <si>
    <t>Carlos Díaz Olivo</t>
  </si>
  <si>
    <t>Fernando Rovira Rullán</t>
  </si>
  <si>
    <t>2do Año-Nocturno  (Requisitos)</t>
  </si>
  <si>
    <t>Derecho de la Prueba y la Evidencia</t>
  </si>
  <si>
    <t>LW</t>
  </si>
  <si>
    <t>Iris Y. Rosario Nieves</t>
  </si>
  <si>
    <t>Teoría del Derecho</t>
  </si>
  <si>
    <t>Clínicas de Asistencia Legal - Diurnas</t>
  </si>
  <si>
    <t xml:space="preserve">Griselle M. Robles Ortiz </t>
  </si>
  <si>
    <t>Clínica de Asistencia Legal: Notarial</t>
  </si>
  <si>
    <t xml:space="preserve">       Descripción         </t>
  </si>
  <si>
    <t>Reinaldo Otero</t>
  </si>
  <si>
    <t>María de los Ángeles Garay</t>
  </si>
  <si>
    <t>L-9</t>
  </si>
  <si>
    <t xml:space="preserve">Clínica de Asistencia Legal: Inmigración </t>
  </si>
  <si>
    <t>María del Rosario García Miranda</t>
  </si>
  <si>
    <t>007</t>
  </si>
  <si>
    <t xml:space="preserve">Clínica de Asistencia Legal: Derecho Ambiental </t>
  </si>
  <si>
    <t>Pedro J. Saadé Lloréns</t>
  </si>
  <si>
    <t>008</t>
  </si>
  <si>
    <t xml:space="preserve">Clínica de Asistencia Legal: Desarrollo Económico Comunitario </t>
  </si>
  <si>
    <t>María E. Hernández Torrales</t>
  </si>
  <si>
    <t>009</t>
  </si>
  <si>
    <t>Clínica de Asistencia Legal: Penal Grave, Menos Grave y Menores</t>
  </si>
  <si>
    <t>010</t>
  </si>
  <si>
    <t xml:space="preserve">Clínica de Asistencia Legal: Restricciones y Limitaciones al Derecho de Propiedad: La Protección del Patrimonio Edificado de Puerto Rico                                                                    </t>
  </si>
  <si>
    <t>Clínicas de Asistencia Legal - Nocturnas</t>
  </si>
  <si>
    <t xml:space="preserve">Clínica de Asistencia Legal: Mediación </t>
  </si>
  <si>
    <t>Mildred Negrón Martínez y Carolyn Guzmán Agosto</t>
  </si>
  <si>
    <t xml:space="preserve">Clínica de Asistencia Legal: Penal grave, Menos Grave y Menores </t>
  </si>
  <si>
    <t>Ricardo J. Ramos González</t>
  </si>
  <si>
    <t>Wilbert López</t>
  </si>
  <si>
    <t>Electivas Diurnas</t>
  </si>
  <si>
    <t xml:space="preserve">Los estudiantes diurnos de Segundo Año deberán tomar hasta 9 créditos y los de Tercer Año hasta 12 créditos en asignaturas electivas. </t>
  </si>
  <si>
    <t>Secuencial LLM</t>
  </si>
  <si>
    <t>Tema</t>
  </si>
  <si>
    <t>Reglamentación</t>
  </si>
  <si>
    <t>J</t>
  </si>
  <si>
    <t>P/A</t>
  </si>
  <si>
    <t>DERE 7019</t>
  </si>
  <si>
    <t xml:space="preserve">Derecho Procesal Penal </t>
  </si>
  <si>
    <t>DERE 7028</t>
  </si>
  <si>
    <t xml:space="preserve">Derecho Administrativo </t>
  </si>
  <si>
    <t>Derecho Civil</t>
  </si>
  <si>
    <t>DERE 7029</t>
  </si>
  <si>
    <t>Híbrido</t>
  </si>
  <si>
    <t>Ana C. Gómez Pérez</t>
  </si>
  <si>
    <t>DERE 7035</t>
  </si>
  <si>
    <t xml:space="preserve">Derecho Hipotecario </t>
  </si>
  <si>
    <t>Tecnología e Innovación</t>
  </si>
  <si>
    <t>Derecho de Marcas (Trademark Law)</t>
  </si>
  <si>
    <t>Carla Ferrari Lugo</t>
  </si>
  <si>
    <t>Form Judicial</t>
  </si>
  <si>
    <t>Derecho Constitucional y Discrimen por Razón de Género</t>
  </si>
  <si>
    <t>Derecho de Inmigración</t>
  </si>
  <si>
    <t>Pedro J. Espinal</t>
  </si>
  <si>
    <t>Destrezas</t>
  </si>
  <si>
    <t>Taller de Práctica en los Tribunales y Agencias</t>
  </si>
  <si>
    <t>Carmen Cortés Ramos</t>
  </si>
  <si>
    <t>Taller Avanzado de Práctica en los Tribunales y Agencias</t>
  </si>
  <si>
    <t>Antonio García Padilla</t>
  </si>
  <si>
    <t>Revista Jurídica - Junta Editorial</t>
  </si>
  <si>
    <t>Medicina Legal</t>
  </si>
  <si>
    <t>Husmail Figueroa</t>
  </si>
  <si>
    <t>Mercantil</t>
  </si>
  <si>
    <t>Derecho Comercial</t>
  </si>
  <si>
    <t>Legislación sobre prácticas restrictivas de la competencia (Antitrust)</t>
  </si>
  <si>
    <t>Teoría, Historia y Metodología Jurídica</t>
  </si>
  <si>
    <t>Historia del Derecho Puertorriqueño</t>
  </si>
  <si>
    <t>En línea</t>
  </si>
  <si>
    <t xml:space="preserve">Carmelo Delgado Cintrón </t>
  </si>
  <si>
    <t>DERE 7546</t>
  </si>
  <si>
    <t>Contratos Especiales</t>
  </si>
  <si>
    <t>Juan Hernández López de Victoria</t>
  </si>
  <si>
    <t>Internacional y Transnacional</t>
  </si>
  <si>
    <t>DERE 7556</t>
  </si>
  <si>
    <t xml:space="preserve">Derecho Notarial </t>
  </si>
  <si>
    <t>Belén Guerrero Calderón</t>
  </si>
  <si>
    <t>DERE 7558</t>
  </si>
  <si>
    <t>Práctica Notarial</t>
  </si>
  <si>
    <t>Edwin R. Maldonado Medina</t>
  </si>
  <si>
    <t>Laboral y Empleo</t>
  </si>
  <si>
    <t>DERE 7575</t>
  </si>
  <si>
    <t>Emmalind García García</t>
  </si>
  <si>
    <t>Práctica Forense y Apelativa: Competencia Jessup</t>
  </si>
  <si>
    <t>Paul Cortés Ruiz</t>
  </si>
  <si>
    <t>Propiedad Intelectual</t>
  </si>
  <si>
    <t>Práctica Forense y Apelativa: Aspectos prácticos de la protección de la propiedad intelectual</t>
  </si>
  <si>
    <t>Tomás Román Santos</t>
  </si>
  <si>
    <t>Revista Jurídica I</t>
  </si>
  <si>
    <t>Revista Jurídica II</t>
  </si>
  <si>
    <t>Derecho y Deporte</t>
  </si>
  <si>
    <t xml:space="preserve">Gilberto Oliveras Maldonado / Enrique Mendoza </t>
  </si>
  <si>
    <t>Derecho Procesal</t>
  </si>
  <si>
    <t>Mediación II</t>
  </si>
  <si>
    <t xml:space="preserve">Estudio Independiente                                                                                       </t>
  </si>
  <si>
    <t>022</t>
  </si>
  <si>
    <t>Jaime Sanabria Montañez</t>
  </si>
  <si>
    <t>Profesión Legal</t>
  </si>
  <si>
    <t xml:space="preserve">Temas Especiales en Derecho Privado: Gerencia de la Profesión Legal </t>
  </si>
  <si>
    <t>Manuel A. Quilichini García</t>
  </si>
  <si>
    <t>DERE 7996</t>
  </si>
  <si>
    <t>023</t>
  </si>
  <si>
    <t xml:space="preserve">Temas Especiales en Derecho Público: Libertades de Expresión y Prensa </t>
  </si>
  <si>
    <t xml:space="preserve">José J. Álvarez González </t>
  </si>
  <si>
    <t>DERE 7997</t>
  </si>
  <si>
    <t>013</t>
  </si>
  <si>
    <t>Temas Especiales en Derecho Público: Derecho Internacional del Mar</t>
  </si>
  <si>
    <t>Luis E. Rodríguez Rivera</t>
  </si>
  <si>
    <t xml:space="preserve">Temas Especiales en Derecho Público: Investigación y Redacción Jurídica para estudiantes del LL.M.           </t>
  </si>
  <si>
    <t>Paola Zaragoza Cardenales</t>
  </si>
  <si>
    <t>DERE 7998</t>
  </si>
  <si>
    <t>Temas Especiales en Derecho Público: Descolonización ante la Organización de las Naciones Unidas y Organismos Internacionales</t>
  </si>
  <si>
    <t>Rubén Berríos Martínez</t>
  </si>
  <si>
    <t xml:space="preserve">Temas Especiales en Derecho Público: ADN Post-Sentencia                                                                             </t>
  </si>
  <si>
    <t>DERE 7999</t>
  </si>
  <si>
    <t>012</t>
  </si>
  <si>
    <t>Temas Especiales en Derecho Público: Preparación para la Reválida</t>
  </si>
  <si>
    <t>Walter O. Alomar Jiménez</t>
  </si>
  <si>
    <t>Temas Especiales en Derecho Público: Doble Ciudadanía y Nacionalidad</t>
  </si>
  <si>
    <t>Vivian González Méndez</t>
  </si>
  <si>
    <t>Electivas Nocturnas</t>
  </si>
  <si>
    <t xml:space="preserve">Los estudiantes nocturnos de Segundo Año deberán tomar hasta 3 créditos, los de Tercer Año hasta 11 créditos y los de Cuarto Año hasta 9 créditos en cursos electivos.    </t>
  </si>
  <si>
    <t>DERE 7020</t>
  </si>
  <si>
    <t>Derecho Penal Especial</t>
  </si>
  <si>
    <t>Jurisdicción Federal</t>
  </si>
  <si>
    <t>Luis M. Villaronga Arostegui</t>
  </si>
  <si>
    <t>Félix Figueroa Cabán</t>
  </si>
  <si>
    <t>DERE 7539</t>
  </si>
  <si>
    <t>Eugene Hestres</t>
  </si>
  <si>
    <t>Práctica Forense y Apelativa: Derecho Apelativo</t>
  </si>
  <si>
    <t>Fernando Figueroa Santiago</t>
  </si>
  <si>
    <t>Jorge Toledo Reyna</t>
  </si>
  <si>
    <t>Nilda Navarro Cabrer</t>
  </si>
  <si>
    <t>Carmelo Delgado Cintrón</t>
  </si>
  <si>
    <t>Ética y Responsabilidad Profesional</t>
  </si>
  <si>
    <t>Guillermo Figueroa Prieto</t>
  </si>
  <si>
    <t xml:space="preserve">Temas Especiales en Derecho Público: Seguridad Informática, Delitos Cibernéticos y el Acceso Ilegal a los Sistemas de Información </t>
  </si>
  <si>
    <t>Pedro José Rivera Rivera</t>
  </si>
  <si>
    <t>Berthaida Seijo Ortiz</t>
  </si>
  <si>
    <t>Universidad de Puerto Rico</t>
  </si>
  <si>
    <t xml:space="preserve">Escuela de Derecho </t>
  </si>
  <si>
    <t>LL.M.</t>
  </si>
  <si>
    <t>Sem. Temas en Derecho Penal: Justicia Juvenil</t>
  </si>
  <si>
    <t>Hiram Meléndez Juarbe</t>
  </si>
  <si>
    <t>Janette Perea López</t>
  </si>
  <si>
    <t>W11</t>
  </si>
  <si>
    <t>M21</t>
  </si>
  <si>
    <t>M11</t>
  </si>
  <si>
    <t>Temas Especiales en Derecho Público: Contabilidad Legal</t>
  </si>
  <si>
    <t>S</t>
  </si>
  <si>
    <t>Kenneth Rivera Robles</t>
  </si>
  <si>
    <t>Brenda Rosado Aponte</t>
  </si>
  <si>
    <t>Temas Especiales en Derecho Público: Procedimiento Criminal y Evidencia Federal</t>
  </si>
  <si>
    <t>Hon. Sylvia Carreño Coll</t>
  </si>
  <si>
    <t>Seminarios Diurnos</t>
  </si>
  <si>
    <t>Sem. Temas en Derecho Civil: Estatus, Derecho, Ideología y Cultura</t>
  </si>
  <si>
    <t>Aníbal Acevedo Vilá</t>
  </si>
  <si>
    <t>Sem. Temas en Derecho Constitucional: Estado y Religión</t>
  </si>
  <si>
    <t>Sem. Temas en Derecho Internacional: Relaciones entre Puerto Rico y Estados Unidos ante el Derecho Internacional</t>
  </si>
  <si>
    <t>Seminarios Nocturnos</t>
  </si>
  <si>
    <t>Mini cursos</t>
  </si>
  <si>
    <t>LMWJ</t>
  </si>
  <si>
    <t>Hon. Gustavo A. Gelpí Abarca</t>
  </si>
  <si>
    <t>Invierno</t>
  </si>
  <si>
    <t>MWJVS</t>
  </si>
  <si>
    <t>Temas Especiales en Derecho Público: Competencias Ciudadanas</t>
  </si>
  <si>
    <t>6:00PM</t>
  </si>
  <si>
    <t>Sem. Temas en Sociedades y Corporaciones: Corporaciones sin fines de lucro</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</si>
  <si>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</si>
  <si>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</si>
  <si>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SEGUNDO SEMESTRE 2024-2025</t>
  </si>
  <si>
    <t>DERE7015</t>
  </si>
  <si>
    <t>DERE7016</t>
  </si>
  <si>
    <t>DERE7018</t>
  </si>
  <si>
    <t>DERE7066</t>
  </si>
  <si>
    <t>DERE7069</t>
  </si>
  <si>
    <t>L2</t>
  </si>
  <si>
    <t>L3</t>
  </si>
  <si>
    <t>L1</t>
  </si>
  <si>
    <t xml:space="preserve">Chloé S. Georas </t>
  </si>
  <si>
    <t>L5</t>
  </si>
  <si>
    <t>Cristina Hernández</t>
  </si>
  <si>
    <t>Mariangeli Lugo</t>
  </si>
  <si>
    <t>L4</t>
  </si>
  <si>
    <t>L6</t>
  </si>
  <si>
    <t>Raúl Manuel Núñez Negrón</t>
  </si>
  <si>
    <t>DERE7007</t>
  </si>
  <si>
    <t>DERE7017</t>
  </si>
  <si>
    <t>TBD</t>
  </si>
  <si>
    <t>Derecho Procesal Civil</t>
  </si>
  <si>
    <t>Derechos de Autor</t>
  </si>
  <si>
    <t>L7</t>
  </si>
  <si>
    <t>Alfonso Martínez Piovanetti</t>
  </si>
  <si>
    <t>DERE7036</t>
  </si>
  <si>
    <t>DERE7026</t>
  </si>
  <si>
    <t>DERE7039</t>
  </si>
  <si>
    <t>DERE7042</t>
  </si>
  <si>
    <t>Clínica de Asistencia Legal: Litigación Civil General</t>
  </si>
  <si>
    <t>Clínica de Asistencia Legal: Ética y Responsabilidad Profesional</t>
  </si>
  <si>
    <t>Clínica de Asistencia Legal: Derechos de los Estudiantes de Educación Especial</t>
  </si>
  <si>
    <t xml:space="preserve">Clínica de Asistencia Legal: Discrimen por Orientación Sexual e Identidad de Género </t>
  </si>
  <si>
    <t>L220</t>
  </si>
  <si>
    <t>Guillermo Figueroa Prieto /  Margarita Mercado Echegaray</t>
  </si>
  <si>
    <t>L9</t>
  </si>
  <si>
    <t>Manuel Clavell</t>
  </si>
  <si>
    <t>B203</t>
  </si>
  <si>
    <t>Susana Serrano</t>
  </si>
  <si>
    <t>L121</t>
  </si>
  <si>
    <t>Clínica de Asistencia Legal: Propiedad Intelectual y Empresarismo</t>
  </si>
  <si>
    <t>Clínica de Asistencia Legal: Quiebra</t>
  </si>
  <si>
    <t>TEMA</t>
  </si>
  <si>
    <t>Códigodelcurso</t>
  </si>
  <si>
    <t>Sección</t>
  </si>
  <si>
    <t>Nombre del curso</t>
  </si>
  <si>
    <t>DERE7019</t>
  </si>
  <si>
    <t>Derecho Procesal Penal</t>
  </si>
  <si>
    <t>DERE7020</t>
  </si>
  <si>
    <t>DERE7028</t>
  </si>
  <si>
    <t>DERE7035</t>
  </si>
  <si>
    <t>Derecho Hipotecario (H)</t>
  </si>
  <si>
    <t>Aspectos Legales de Transacciones Comerciales Internacionales</t>
  </si>
  <si>
    <t>Estructuras y procesos del derecho angloamericano y su interacción con el derecho civil</t>
  </si>
  <si>
    <t>Revista Jurídica Mercantil I (Business Law Journal) (1crd)</t>
  </si>
  <si>
    <t>Revista Jurídica Mercantil II (Business Law Journal) (1crd)</t>
  </si>
  <si>
    <t>Recursos Extraordinarios</t>
  </si>
  <si>
    <t>Legislación de los Recursos Naturales (L)</t>
  </si>
  <si>
    <t>DERE7546</t>
  </si>
  <si>
    <t>DERE7556</t>
  </si>
  <si>
    <t>Derecho Sucesiones</t>
  </si>
  <si>
    <t>DERE7575</t>
  </si>
  <si>
    <t>DERE7996</t>
  </si>
  <si>
    <t>Temas Especiales en Derecho Público: Leyes de discrimen en el empleo</t>
  </si>
  <si>
    <t>DERE7997</t>
  </si>
  <si>
    <t>DERE7998</t>
  </si>
  <si>
    <t>Temas Especiales en Derecho Público: Separación de Poderes: Nuevos Desarrollos en las Doctrinas de Pesos y Contra Pesos entre la Asamblea Legislativa y la Rama Ejecutiva, sus Conflictos y sus Efectos sobre la Sociedad y el Ciudadano</t>
  </si>
  <si>
    <t>Temas Especiales en Derecho Público: El derecho de la persona y la familia y el envejecimiento poblacional-(mini curso a reunirse 7 sesiones los miércoles a partir del 5 de marzo al 16 de abril de 2025)</t>
  </si>
  <si>
    <t>DERE7999</t>
  </si>
  <si>
    <t xml:space="preserve">Temas Especiales en Derecho Público. El derecho Constitucional a la Educación Especial </t>
  </si>
  <si>
    <t>Temas Especiales en Derecho Público: Estrategias para la defensa de los derechos de los animales</t>
  </si>
  <si>
    <t>créditos</t>
  </si>
  <si>
    <t xml:space="preserve">Nombre docente </t>
  </si>
  <si>
    <t>Marianne Cortina Aldebol</t>
  </si>
  <si>
    <t>Vivian I. Neptune Rivera</t>
  </si>
  <si>
    <t>Alfonso Martinez Piovanetti</t>
  </si>
  <si>
    <t>B302</t>
  </si>
  <si>
    <t>Georgina Candal /Celeste Freytes</t>
  </si>
  <si>
    <t>DERE7029</t>
  </si>
  <si>
    <t>DERE7742</t>
  </si>
  <si>
    <t>DERE7027</t>
  </si>
  <si>
    <t>Contratos Mercantiles (3crds)</t>
  </si>
  <si>
    <t>Practica Forense y Apelativa: Fusiones y Adquisiciones (mergers &amp; adquisitions)</t>
  </si>
  <si>
    <t xml:space="preserve">Temas Especiales en Derecho Público: Delitos de Cuello Blanco </t>
  </si>
  <si>
    <t>DERE7021</t>
  </si>
  <si>
    <t>Derecho de Sucesiones (H)</t>
  </si>
  <si>
    <t>DERE7209</t>
  </si>
  <si>
    <t>DERE7508</t>
  </si>
  <si>
    <t>Garantías Mobiliarias (3crds)</t>
  </si>
  <si>
    <t>Temas especiales en derecho privado:  Aspectos del Registro de la Propiedad Inmobiliaria ante la Práctica Notarial</t>
  </si>
  <si>
    <t>Práctica Forense y Apelativa: Destrezas para el Control Efectivo de una Sala Penal</t>
  </si>
  <si>
    <t>DERE7578</t>
  </si>
  <si>
    <t xml:space="preserve">Historia del Derecho Constitucional de Puerto Rico   </t>
  </si>
  <si>
    <t>DERE7585</t>
  </si>
  <si>
    <t>Sem. Temas en Derecho Constitucional: Derecho y la Orientación Sexual</t>
  </si>
  <si>
    <t>José Dávila Caballero</t>
  </si>
  <si>
    <t>Temas Especiales en Derecho Público: introducción al derecho en el empleo</t>
  </si>
  <si>
    <t>DERE7590</t>
  </si>
  <si>
    <t>DERE7600</t>
  </si>
  <si>
    <t xml:space="preserve">Sem. Temas en Derecho Mercantil: Arbitraje Comercial </t>
  </si>
  <si>
    <t>DERE7676</t>
  </si>
  <si>
    <t>Sem Temas en Derecho Ambiental: Desarrollo Económico vs Protección Ambiental (línea)</t>
  </si>
  <si>
    <t>DERE7678</t>
  </si>
  <si>
    <t>Sem. Temas en Derecho Civil: Familias Diversas (no tradicionales)</t>
  </si>
  <si>
    <t>Mayte Rivera Rodríguez</t>
  </si>
  <si>
    <t>DERE7680</t>
  </si>
  <si>
    <t>DERE7686</t>
  </si>
  <si>
    <t>DERE7690</t>
  </si>
  <si>
    <t>Sem. Temas en Investigaciones Jurídicas Avanzadas: Derecho de Propiedad Intelectual</t>
  </si>
  <si>
    <t>Sem. Temas en Derecho Civil: Derecho Real de Hipoteca (L)</t>
  </si>
  <si>
    <t>Sem. Temas en Derecho Civl: Sucesiones (H)</t>
  </si>
  <si>
    <t>Sem. Temas en Derecho Constitucional: La Formación de la Judicatura Puertorriqueña</t>
  </si>
  <si>
    <t>Sonia Vélez Colón</t>
  </si>
  <si>
    <t>DERE7698</t>
  </si>
  <si>
    <t>Sem. Temas en Derecho y Sociedad: Bioética y Derecho (L)</t>
  </si>
  <si>
    <t>Anabelle Rodríguez</t>
  </si>
  <si>
    <t>Sem. Temas en Derecho y Sociedad: Ley 54 (línea)</t>
  </si>
  <si>
    <t>Del 7 al 11 de enero de 2025</t>
  </si>
  <si>
    <t>Temas Especiales en Derecho Público: Legal Controversies in Blockchain and Cryptocurrency</t>
  </si>
  <si>
    <t>TBA</t>
  </si>
  <si>
    <t>del lunes 10 al jueves 13 de marzo de 2025</t>
  </si>
  <si>
    <t>sábados 1, 8, 15 y 22 de febrero de 2025</t>
  </si>
  <si>
    <t>sábados 1, 8, 15, y 22 de marzo de 2025</t>
  </si>
  <si>
    <t>Fechas del mini curso</t>
  </si>
  <si>
    <t>DERE 7994</t>
  </si>
  <si>
    <t>N/A</t>
  </si>
  <si>
    <t>General</t>
  </si>
  <si>
    <t xml:space="preserve">Estructuras y Procesos del Derecho Angloamericano y su Interacción con el Derecho Civil </t>
  </si>
  <si>
    <t>DERE 7103</t>
  </si>
  <si>
    <t>Sistema Acusatorio Penal</t>
  </si>
  <si>
    <t>LLM Online</t>
  </si>
  <si>
    <t>Violencia de Género: Remedios civiles y criminales</t>
  </si>
  <si>
    <t>LM1</t>
  </si>
  <si>
    <t>DERE 7208</t>
  </si>
  <si>
    <t>Teoría de la Adjudicación</t>
  </si>
  <si>
    <t>DERE 7211</t>
  </si>
  <si>
    <t>Yanis Blanco Santiago</t>
  </si>
  <si>
    <t>Seminario: Los derechos humanos en el proceso criminal</t>
  </si>
  <si>
    <t xml:space="preserve">DERE 7210 </t>
  </si>
  <si>
    <t>Ever Padilla Ruiz</t>
  </si>
  <si>
    <t>Seminario: Trata Humana</t>
  </si>
  <si>
    <t>DERE 7122</t>
  </si>
  <si>
    <t>Interrogatorio directo y contrainterrogatorio</t>
  </si>
  <si>
    <t>DERE 7201</t>
  </si>
  <si>
    <t>Aleida Varona Méndez</t>
  </si>
  <si>
    <t>Redacción de Sentencias</t>
  </si>
  <si>
    <t>Dere 7125</t>
  </si>
  <si>
    <t>Destrezas básicas del litigio penal I</t>
  </si>
  <si>
    <t>DERE 7206</t>
  </si>
  <si>
    <t>Teoría, doctrina y práctica de la litigación</t>
  </si>
  <si>
    <t>DERE 7126</t>
  </si>
  <si>
    <t>Evidencia Electrónica</t>
  </si>
  <si>
    <t>DERE 7124</t>
  </si>
  <si>
    <t>José L. Nieto Mingo</t>
  </si>
  <si>
    <t>Taller para la redacción de escritos jurídicos</t>
  </si>
  <si>
    <t>DERE 7101</t>
  </si>
  <si>
    <t>Javier O. Sepúlveda</t>
  </si>
  <si>
    <t>Seminario: El debido proceso de ley en el Sistema Acusatorio</t>
  </si>
  <si>
    <t>DERE 7123</t>
  </si>
  <si>
    <t>Berthaida Seijo Ortíz</t>
  </si>
  <si>
    <t>Inicio, desarrollo y conclusión del proceso penal en el Tribunal de Primera Instancia</t>
  </si>
  <si>
    <t>DERE 7102</t>
  </si>
  <si>
    <t>Oferta académica  LL.M. Online - Sistema Acusatorio Penal</t>
  </si>
  <si>
    <t>Cursos exclusivos para estudiantes del LL.M. Online</t>
  </si>
  <si>
    <t>DERE 7059</t>
  </si>
  <si>
    <t>DERE 7075</t>
  </si>
  <si>
    <t>DERE 7296</t>
  </si>
  <si>
    <t>DERE 7297</t>
  </si>
  <si>
    <t>DERE 7301</t>
  </si>
  <si>
    <t>DERE 7302</t>
  </si>
  <si>
    <t>DERE 7488</t>
  </si>
  <si>
    <t>DERE 7505</t>
  </si>
  <si>
    <t>DERE 7509</t>
  </si>
  <si>
    <t>DERE 7537</t>
  </si>
  <si>
    <t>DERE 7545</t>
  </si>
  <si>
    <t>DERE 7588</t>
  </si>
  <si>
    <t>DERE 7589</t>
  </si>
  <si>
    <t>DERE 7595</t>
  </si>
  <si>
    <t>[1] Referirse al Calendario Académico del Recinto Adaptado a la Escuela para ver detalles de la fecha en el siguiente enlace:</t>
  </si>
  <si>
    <t>lunes 19 de mayo de 2025</t>
  </si>
  <si>
    <t>miercoles 14 de mayo de 2025</t>
  </si>
  <si>
    <t>viernes 16 de mayo de 2025</t>
  </si>
  <si>
    <t>viernes 9 de mayo de 2025</t>
  </si>
  <si>
    <t>lunes 12 de mayo de 2025</t>
  </si>
  <si>
    <t>Eugenio Torres Oyola/Víctor Rodríguez Reyes</t>
  </si>
  <si>
    <t xml:space="preserve">DERE 7745 </t>
  </si>
  <si>
    <t>Vivian Neptune Rivera</t>
  </si>
  <si>
    <t>Práctica Forense y Apelativa: Las Deposiciones</t>
  </si>
  <si>
    <t>032</t>
  </si>
  <si>
    <t>María de Lourdes Lara-</t>
  </si>
  <si>
    <t>Erika Fontánez</t>
  </si>
  <si>
    <t xml:space="preserve">Constance Backhouse </t>
  </si>
  <si>
    <t>Temas Especiales en Derecho Público: El Desarrollo Histórico-Constitucional de los Territorios de Estados Unidos de 1898 al presente</t>
  </si>
  <si>
    <t>miércoles 5, 12, 19, 26 de marzo, 2, 9 y 16 de abril de 2025</t>
  </si>
  <si>
    <t xml:space="preserve">022 </t>
  </si>
  <si>
    <t>Híbrida</t>
  </si>
  <si>
    <t>En Línea</t>
  </si>
  <si>
    <t>Procesal</t>
  </si>
  <si>
    <t>Del 7 al 11 de enero de 2025.</t>
  </si>
  <si>
    <t>Lunes, 12 de mayo</t>
  </si>
  <si>
    <t>9:00am</t>
  </si>
  <si>
    <t>Martes, 13 de mayo</t>
  </si>
  <si>
    <t>1:30PM</t>
  </si>
  <si>
    <t>Viernes, 16 de mayo</t>
  </si>
  <si>
    <t xml:space="preserve">Viernes, 9 de mayo </t>
  </si>
  <si>
    <t>Miércoles, 14 de mayo</t>
  </si>
  <si>
    <t>Lunes, 19 de mayo</t>
  </si>
  <si>
    <t>W21</t>
  </si>
  <si>
    <t>Créditos</t>
  </si>
  <si>
    <t>Fecha del curso</t>
  </si>
  <si>
    <t>Jueves, 15 de mayo</t>
  </si>
  <si>
    <t>Viernes, 9 de mayo</t>
  </si>
  <si>
    <t>Martes, 20 de mayo</t>
  </si>
  <si>
    <t>W31</t>
  </si>
  <si>
    <t>W41</t>
  </si>
  <si>
    <t>Temas Especiales en Derecho Público: Gender and Access to Justice</t>
  </si>
  <si>
    <t>Temas Especiales en Derecho Público:Los asuntos de género y los tribunales</t>
  </si>
  <si>
    <t>13 al 17 de enero de 2025 en la UPR</t>
  </si>
  <si>
    <t>Lunes, 19 de mayo de 2025</t>
  </si>
  <si>
    <t>Nombre profesor/a</t>
  </si>
  <si>
    <t>Nombre Profesor/a</t>
  </si>
  <si>
    <t>Código del curso</t>
  </si>
  <si>
    <t xml:space="preserve">Créditos </t>
  </si>
  <si>
    <t xml:space="preserve">Desde </t>
  </si>
  <si>
    <t xml:space="preserve">Fechas del curso. </t>
  </si>
  <si>
    <t>W51</t>
  </si>
  <si>
    <t>W61</t>
  </si>
  <si>
    <t>6 al 10 de enero de 2025 en la Univ. de Ottawa</t>
  </si>
  <si>
    <t xml:space="preserve">Temas Especiales en Derecho Público: Feminist Legal Issues I: History &amp; Biography </t>
  </si>
  <si>
    <t>Temas Especiales en Derecho Público: Feminist Legal Issues II: Sexual Violence and Intersectionality</t>
  </si>
  <si>
    <t>Teoría, Historia y Metodología</t>
  </si>
  <si>
    <t>Derecho Constituional</t>
  </si>
  <si>
    <t>DERE7106</t>
  </si>
  <si>
    <t>Viernes, 16 de mayo de 2025</t>
  </si>
  <si>
    <t>Formación Judicial</t>
  </si>
  <si>
    <t xml:space="preserve">Pre-Requisito </t>
  </si>
  <si>
    <t>Propiedad Intelectual / General</t>
  </si>
  <si>
    <t>Form Judicial/General</t>
  </si>
  <si>
    <t>DERE7630</t>
  </si>
  <si>
    <t>DERE7075</t>
  </si>
  <si>
    <t>UniversidaddePuertoRico</t>
  </si>
  <si>
    <t>EscueladeDerecho</t>
  </si>
  <si>
    <t>DERE7103</t>
  </si>
  <si>
    <t>DERE7085</t>
  </si>
  <si>
    <t>DERE7509</t>
  </si>
  <si>
    <t>DERE7059</t>
  </si>
  <si>
    <t>DERE7595</t>
  </si>
  <si>
    <t>ProgramadeClasesPrimerSemestre2024-2025</t>
  </si>
  <si>
    <t>ProgramadeClases2doSemestre2024-2025</t>
  </si>
  <si>
    <t>MiniCursos</t>
  </si>
  <si>
    <t>miércoles, 14 de mayo de 2025</t>
  </si>
  <si>
    <t>lunes, 19 de mayo de 2025</t>
  </si>
  <si>
    <t>viernes, 9 de mayo de 2025</t>
  </si>
  <si>
    <t>9:00AM</t>
  </si>
  <si>
    <t>DERE 7561</t>
  </si>
  <si>
    <r>
      <t xml:space="preserve">La Práctica Notarial y el Derecho de Sucesiones  </t>
    </r>
    <r>
      <rPr>
        <sz val="16"/>
        <color rgb="FFFF0000"/>
        <rFont val="Arial"/>
        <family val="2"/>
      </rPr>
      <t xml:space="preserve">  </t>
    </r>
  </si>
  <si>
    <t>8:00AM</t>
  </si>
  <si>
    <t>9:50AM</t>
  </si>
  <si>
    <t xml:space="preserve">Temas Especiales en Derecho Privado: Impericia Médica </t>
  </si>
  <si>
    <t xml:space="preserve">En línea </t>
  </si>
  <si>
    <t>DERE7993</t>
  </si>
  <si>
    <t>Temas Especiales en Derecho Público: Propiedad, Bienes Comunes y justicia ambiental</t>
  </si>
  <si>
    <t>Oferta académica diurna LL.M.</t>
  </si>
  <si>
    <t>Oferta académica Nocturna LL.M.</t>
  </si>
  <si>
    <t>DERE7537</t>
  </si>
  <si>
    <t>Jeanelle Alemar</t>
  </si>
  <si>
    <t>Sem. Temas en Derecho Mercantil: Venture, Capital and Financial Regulation</t>
  </si>
  <si>
    <t>En linea</t>
  </si>
  <si>
    <t>Francisco Cardona</t>
  </si>
  <si>
    <t xml:space="preserve">Derecho notarial </t>
  </si>
  <si>
    <t>Contratos Mercantiles</t>
  </si>
  <si>
    <t>Garantías Mobiliarias</t>
  </si>
  <si>
    <t>Temas Especiales en Derecho Público: Doctrina y Práctica de la Litigación</t>
  </si>
  <si>
    <t>Teoría de las Obligaciones y los Contratos</t>
  </si>
  <si>
    <t>Susana C. Serrano Mondesi</t>
  </si>
  <si>
    <t>3:00: PM</t>
  </si>
  <si>
    <t>L302-303</t>
  </si>
  <si>
    <t>Laura M. Coss Guzmán</t>
  </si>
  <si>
    <t>Raiza Cajigas Campbell</t>
  </si>
  <si>
    <t>L-3</t>
  </si>
  <si>
    <t>Raiza Cajigas</t>
  </si>
  <si>
    <t>Gerardo Flores</t>
  </si>
  <si>
    <t>Versión: 30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</si>
</sst>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A]dddd\,\ dd&quot; de &quot;mmmm&quot; de &quot;yyyy;@"/>
  </numFmts>
  <fonts count="96"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
      <family val="2"/>
    </font>
    <font>
      <sz val="14"/>
      <color rgb="FFFF0000"/>
      <name val="Arial"/>
      <family val="2"/>
    </font>
    <font>
      <sz val="11"/>
      <color rgb="FF000000"/>
      <name val="Calibri"/>
      <family val="2"/>
      <scheme val="minor"/>
    </font>
    <font>
      <sz val="14"/>
      <name val="Arial"/>
      <family val="2"/>
    </font>
    <font>
      <sz val="14"/>
      <color rgb="FF000000"/>
      <name val="Arial"/>
      <family val="2"/>
    </font>
    <font>
      <sz val="14"/>
      <name val="Arial"/>
      <family val="2"/>
    </font>
    <font>
      <b/>
      <sz val="9"/>
      <color indexed="81"/>
      <name val="Tahoma"/>
      <family val="2"/>
    </font>
    <font>
      <sz val="9"/>
      <color indexed="81"/>
      <name val="Tahoma"/>
      <family val="2"/>
    </font>
    <font>
      <sz val="14"/>
      <color theme="1"/>
      <name val="Arial"/>
      <family val="2"/>
    </font>
    <font>
      <sz val="12"/>
      <name val="Arial"/>
      <family val="2"/>
    </font>
    <font>
      <sz val="16"/>
      <color indexed="81"/>
      <name val="Arial"/>
      <family val="2"/>
    </font>
    <font>
      <sz val="14"/>
      <color indexed="81"/>
      <name val="Tahoma"/>
      <family val="2"/>
    </font>
    <font>
      <sz val="10"/>
      <color indexed="8"/>
      <name val="Candara"/>
      <family val="2"/>
    </font>
    <font>
      <sz val="10"/>
      <color indexed="8"/>
      <name val="Tahoma"/>
      <family val="2"/>
    </font>
    <font>
      <sz val="10"/>
      <color rgb="FF000000"/>
      <name val="Tahoma"/>
      <family val="2"/>
    </font>
    <font>
      <sz val="10"/>
      <color indexed="81"/>
      <name val="Calibri"/>
      <family val="2"/>
    </font>
    <font>
      <b/>
      <sz val="14"/>
      <color theme="1"/>
      <name val="Arial"/>
      <family val="2"/>
    </font>
    <font>
      <sz val="16"/>
      <color indexed="8"/>
      <name val="Arial"/>
      <family val="2"/>
    </font>
    <font>
      <sz val="12"/>
      <color rgb="FF000000"/>
      <name val="Arial"/>
      <family val="2"/>
    </font>
    <font>
      <u/>
      <sz val="11"/>
      <color rgb="FF0000FF"/>
      <name val="Calibri"/>
      <family val="2"/>
      <scheme val="minor"/>
    </font>
    <font>
      <sz val="14"/>
      <color theme="1" tint="4.9989318521683403E-2"/>
      <name val="Arial"/>
      <family val="2"/>
    </font>
    <font>
      <b/>
      <sz val="16"/>
      <color indexed="81"/>
      <name val="Arial"/>
      <family val="2"/>
    </font>
    <font>
      <sz val="16"/>
      <color indexed="81"/>
      <name val="Tahoma"/>
      <family val="2"/>
    </font>
    <font>
      <u/>
      <sz val="11"/>
      <color theme="10"/>
      <name val="Calibri"/>
      <family val="2"/>
    </font>
    <font>
      <sz val="12"/>
      <color rgb="FF9C6500"/>
      <name val="Calibri"/>
      <family val="2"/>
      <scheme val="minor"/>
    </font>
    <font>
      <b/>
      <sz val="14"/>
      <name val="Arial"/>
      <family val="2"/>
    </font>
    <font>
      <b/>
      <sz val="12"/>
      <color rgb="FF000000"/>
      <name val="Arial"/>
      <family val="2"/>
    </font>
    <font>
      <b/>
      <sz val="18"/>
      <color theme="3"/>
      <name val="Calibri Light"/>
      <family val="2"/>
      <scheme val="major"/>
    </font>
    <font>
      <u/>
      <sz val="12.1"/>
      <color rgb="FF800080"/>
      <name val="Calibri"/>
      <family val="2"/>
      <scheme val="minor"/>
    </font>
    <font>
      <b/>
      <sz val="16"/>
      <name val="Arial"/>
      <family val="2"/>
    </font>
    <font>
      <b/>
      <sz val="18"/>
      <name val="Arial"/>
      <family val="2"/>
    </font>
    <font>
      <b/>
      <sz val="12"/>
      <color rgb="FFC00000"/>
      <name val="Arial"/>
      <family val="2"/>
    </font>
    <font>
      <b/>
      <u/>
      <sz val="12"/>
      <color theme="3"/>
      <name val="Arial"/>
      <family val="2"/>
    </font>
    <font>
      <b/>
      <u/>
      <sz val="12"/>
      <name val="Arial"/>
      <family val="2"/>
    </font>
    <font>
      <b/>
      <sz val="12"/>
      <name val="Arial"/>
      <family val="2"/>
    </font>
    <font>
      <b/>
      <sz val="16"/>
      <color indexed="81"/>
      <name val="Tahoma"/>
      <family val="2"/>
    </font>
    <font>
      <sz val="14"/>
      <color theme="1"/>
      <name val="Calibri"/>
      <family val="2"/>
      <scheme val="minor"/>
    </font>
    <font>
      <sz val="10"/>
      <color rgb="FF000000"/>
      <name val="Arial"/>
      <family val="2"/>
    </font>
    <font>
      <b/>
      <sz val="12"/>
      <color theme="0"/>
      <name val="Arial"/>
      <family val="2"/>
    </font>
    <font>
      <sz val="12"/>
      <color theme="1"/>
      <name val="Arial"/>
      <family val="2"/>
    </font>
    <font>
      <b/>
      <sz val="12"/>
      <color rgb="FFFF0000"/>
      <name val="Arial"/>
      <family val="2"/>
    </font>
    <font>
      <sz val="8"/>
      <name val="Calibri"/>
      <family val="2"/>
      <scheme val="minor"/>
    </font>
    <font>
      <sz val="11"/>
      <color theme="1"/>
      <name val="Arial"/>
      <family val="2"/>
    </font>
    <font>
      <b/>
      <sz val="12"/>
      <color theme="1"/>
      <name val="Calibri"/>
      <family val="2"/>
    </font>
    <font>
      <sz val="16"/>
      <name val="Arial"/>
      <family val="2"/>
    </font>
    <font>
      <sz val="16"/>
      <color theme="1"/>
      <name val="Arial"/>
      <family val="2"/>
    </font>
    <font>
      <sz val="16"/>
      <color rgb="FF000000"/>
      <name val="Arial"/>
      <family val="2"/>
    </font>
    <font>
      <sz val="14"/>
      <color indexed="8"/>
      <name val="Arial"/>
      <family val="2"/>
    </font>
    <font>
      <u/>
      <sz val="12"/>
      <color rgb="FF0000FF"/>
      <name val="Arial"/>
      <family val="2"/>
    </font>
    <font>
      <b/>
      <sz val="16"/>
      <color rgb="FF000000"/>
      <name val="Arial"/>
      <family val="2"/>
    </font>
    <font>
      <b/>
      <sz val="14"/>
      <color theme="1"/>
      <name val="Calibri"/>
      <family val="2"/>
    </font>
    <font>
      <sz val="8"/>
      <color rgb="FF000000"/>
      <name val="Tahoma"/>
      <family val="2"/>
    </font>
    <font>
      <sz val="11"/>
      <color rgb="FF000000"/>
      <name val="Tahoma"/>
      <family val="2"/>
    </font>
    <font>
      <sz val="9"/>
      <color rgb="FF000000"/>
      <name val="Tahoma"/>
      <family val="2"/>
    </font>
    <font>
      <sz val="12"/>
      <color indexed="8"/>
      <name val="Tahoma"/>
      <family val="2"/>
    </font>
    <font>
      <b/>
      <sz val="16"/>
      <color theme="1"/>
      <name val="Arial"/>
      <family val="2"/>
    </font>
    <font>
      <sz val="16"/>
      <color theme="1"/>
      <name val="Calibri"/>
      <family val="2"/>
      <scheme val="minor"/>
    </font>
    <font>
      <sz val="16"/>
      <color rgb="FFFF0000"/>
      <name val="Arial"/>
      <family val="2"/>
    </font>
    <font>
      <sz val="16"/>
      <color theme="1" tint="4.9989318521683403E-2"/>
      <name val="Arial"/>
      <family val="2"/>
    </font>
    <font>
      <sz val="15"/>
      <color theme="1"/>
      <name val="Arial"/>
      <family val="2"/>
    </font>
    <font>
      <sz val="15"/>
      <name val="Arial"/>
      <family val="2"/>
    </font>
    <font>
      <sz val="14"/>
      <color rgb="FF000000"/>
      <name val="Tahoma"/>
      <family val="2"/>
    </font>
    <font>
      <sz val="11"/>
      <color rgb="FF000000"/>
      <name val="Calibri"/>
      <family val="2"/>
    </font>
    <font>
      <sz val="15"/>
      <color rgb="FF000000"/>
      <name val="Tahoma"/>
      <family val="2"/>
    </font>
    <font>
      <b/>
      <sz val="9"/>
      <color rgb="FF000000"/>
      <name val="Tahoma"/>
      <family val="2"/>
    </font>
    <font>
      <b/>
      <sz val="10"/>
      <color rgb="FF000000"/>
      <name val="Tahoma"/>
      <family val="2"/>
    </font>
    <font>
      <sz val="18"/>
      <color rgb="FF000000"/>
      <name val="Calibri"/>
      <family val="2"/>
      <scheme val="minor"/>
    </font>
    <font>
      <sz val="10"/>
      <color rgb="FF000000"/>
      <name val="Calibri"/>
      <family val="2"/>
      <scheme val="minor"/>
    </font>
    <font>
      <sz val="24"/>
      <color rgb="FF000000"/>
      <name val="Calibri"/>
      <family val="2"/>
      <scheme val="minor"/>
    </font>
    <font>
      <sz val="24"/>
      <color rgb="FF000000"/>
      <name val="Tahoma"/>
      <family val="2"/>
    </font>
    <font>
      <sz val="20"/>
      <color rgb="FF000000"/>
      <name val="Calibri"/>
      <family val="2"/>
      <scheme val="minor"/>
    </font>
    <font>
      <sz val="20"/>
      <color rgb="FF000000"/>
      <name val="Tahoma"/>
      <family val="2"/>
    </font>
    <font>
      <sz val="20"/>
      <color rgb="FF000000"/>
      <name val="Candara"/>
      <family val="2"/>
    </font>
    <font>
      <b/>
      <sz val="20"/>
      <color rgb="FF000000"/>
      <name val="Tahoma"/>
      <family val="2"/>
    </font>
    <font>
      <sz val="20"/>
      <color rgb="FF000000"/>
      <name val="Arial"/>
      <family val="2"/>
    </font>
    <font>
      <sz val="9"/>
      <color rgb="FF000000"/>
      <name val="Calibri"/>
      <family val="2"/>
      <scheme val="minor"/>
    </font>
    <font>
      <sz val="18"/>
      <color rgb="FF000000"/>
      <name val="Tahoma"/>
      <family val="2"/>
    </font>
    <font>
      <b/>
      <sz val="18"/>
      <color rgb="FF000000"/>
      <name val="Calibri"/>
      <family val="2"/>
      <scheme val="minor"/>
    </font>
    <font>
      <sz val="15"/>
      <color rgb="FF00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0"/>
        <bgColor rgb="FF000000"/>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660066"/>
        <bgColor indexed="64"/>
      </patternFill>
    </fill>
    <fill>
      <patternFill patternType="solid">
        <fgColor theme="7" tint="0.79998168889431442"/>
        <bgColor indexed="64"/>
      </patternFill>
    </fill>
    <fill>
      <patternFill patternType="solid">
        <fgColor rgb="FFFFFFFF"/>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auto="1"/>
      </right>
      <top style="thin">
        <color auto="1"/>
      </top>
      <bottom style="thin">
        <color theme="4" tint="0.3999755851924192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theme="0"/>
      </top>
      <bottom style="thin">
        <color theme="0"/>
      </bottom>
      <diagonal/>
    </border>
    <border>
      <left/>
      <right/>
      <top style="thin">
        <color theme="1" tint="0.499984740745262"/>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style="thin">
        <color theme="1" tint="0.499984740745262"/>
      </left>
      <right style="thin">
        <color theme="1" tint="0.499984740745262"/>
      </right>
      <top style="thin">
        <color theme="1" tint="0.499984740745262"/>
      </top>
      <bottom/>
      <diagonal/>
    </border>
    <border>
      <left style="thin">
        <color indexed="64"/>
      </left>
      <right style="thin">
        <color indexed="64"/>
      </right>
      <top style="thin">
        <color indexed="64"/>
      </top>
      <bottom/>
      <diagonal/>
    </border>
    <border>
      <left style="thin">
        <color theme="1" tint="0.499984740745262"/>
      </left>
      <right/>
      <top style="thin">
        <color theme="1" tint="0.499984740745262"/>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right/>
      <top style="thin">
        <color theme="1" tint="0.499984740745262"/>
      </top>
      <bottom style="thin">
        <color theme="1" tint="0.499984740745262"/>
      </bottom>
      <diagonal/>
    </border>
    <border>
      <left style="thin">
        <color indexed="64"/>
      </left>
      <right style="thin">
        <color indexed="64"/>
      </right>
      <top style="thin">
        <color theme="1" tint="0.499984740745262"/>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0" borderId="0"/>
    <xf numFmtId="0" fontId="19" fillId="0" borderId="10"/>
    <xf numFmtId="0" fontId="36" fillId="0" borderId="0" applyNumberFormat="0" applyFill="0" applyBorder="0" applyAlignment="0" applyProtection="0"/>
    <xf numFmtId="0" fontId="1" fillId="0" borderId="0"/>
    <xf numFmtId="0" fontId="1" fillId="0" borderId="0"/>
    <xf numFmtId="0" fontId="1" fillId="0" borderId="0"/>
    <xf numFmtId="0" fontId="40"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4" borderId="0" applyNumberFormat="0" applyBorder="0" applyAlignment="0" applyProtection="0"/>
    <xf numFmtId="0" fontId="1" fillId="0" borderId="0"/>
    <xf numFmtId="0" fontId="1" fillId="0" borderId="0"/>
    <xf numFmtId="0" fontId="19" fillId="0" borderId="0"/>
    <xf numFmtId="0" fontId="44" fillId="0" borderId="0" applyNumberFormat="0" applyFill="0" applyBorder="0" applyAlignment="0" applyProtection="0"/>
    <xf numFmtId="0" fontId="1" fillId="8" borderId="8" applyNumberFormat="0" applyFont="0" applyAlignment="0" applyProtection="0"/>
    <xf numFmtId="0" fontId="4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2">
    <xf numFmtId="0" fontId="0" fillId="0" borderId="0" xfId="0"/>
    <xf numFmtId="0" fontId="25" fillId="35" borderId="10" xfId="40" applyFont="1" applyFill="1" applyBorder="1" applyAlignment="1">
      <alignment horizontal="left" vertical="center"/>
    </xf>
    <xf numFmtId="1" fontId="21" fillId="0" borderId="10" xfId="0" applyNumberFormat="1" applyFont="1" applyBorder="1" applyAlignment="1">
      <alignment horizontal="left" vertical="center"/>
    </xf>
    <xf numFmtId="0" fontId="22" fillId="35" borderId="10" xfId="0" applyFont="1" applyFill="1" applyBorder="1" applyAlignment="1">
      <alignment horizontal="left" vertical="center" wrapText="1"/>
    </xf>
    <xf numFmtId="0" fontId="22" fillId="0" borderId="10" xfId="0" applyFont="1" applyBorder="1" applyAlignment="1">
      <alignment horizontal="left" vertical="center"/>
    </xf>
    <xf numFmtId="0" fontId="21" fillId="0" borderId="10" xfId="0" applyFont="1" applyBorder="1" applyAlignment="1">
      <alignment horizontal="left" vertical="center"/>
    </xf>
    <xf numFmtId="0" fontId="21" fillId="35" borderId="10" xfId="0" applyFont="1" applyFill="1" applyBorder="1" applyAlignment="1">
      <alignment horizontal="left" vertical="center"/>
    </xf>
    <xf numFmtId="0" fontId="21" fillId="35" borderId="10" xfId="0" applyFont="1" applyFill="1" applyBorder="1" applyAlignment="1">
      <alignment horizontal="left" vertical="center" wrapText="1"/>
    </xf>
    <xf numFmtId="0" fontId="21" fillId="0" borderId="10" xfId="0" applyFont="1" applyBorder="1" applyAlignment="1">
      <alignment horizontal="left" vertical="center" wrapText="1"/>
    </xf>
    <xf numFmtId="18" fontId="21" fillId="35" borderId="10" xfId="0" applyNumberFormat="1" applyFont="1" applyFill="1" applyBorder="1" applyAlignment="1">
      <alignment horizontal="left" vertical="center"/>
    </xf>
    <xf numFmtId="1" fontId="25" fillId="35" borderId="10" xfId="40" applyNumberFormat="1" applyFont="1" applyFill="1" applyBorder="1" applyAlignment="1">
      <alignment horizontal="left" vertical="center"/>
    </xf>
    <xf numFmtId="0" fontId="25" fillId="35" borderId="10" xfId="40" applyFont="1" applyFill="1" applyBorder="1" applyAlignment="1">
      <alignment horizontal="left" vertical="center" wrapText="1"/>
    </xf>
    <xf numFmtId="18" fontId="25" fillId="35" borderId="10" xfId="40" applyNumberFormat="1" applyFont="1" applyFill="1" applyBorder="1" applyAlignment="1">
      <alignment horizontal="left" vertical="center"/>
    </xf>
    <xf numFmtId="0" fontId="25" fillId="0" borderId="10" xfId="40" applyFont="1" applyBorder="1" applyAlignment="1">
      <alignment horizontal="left" vertical="center" wrapText="1"/>
    </xf>
    <xf numFmtId="0" fontId="25" fillId="0" borderId="10" xfId="0" applyFont="1" applyBorder="1" applyAlignment="1">
      <alignment horizontal="left" vertical="center" wrapText="1"/>
    </xf>
    <xf numFmtId="0" fontId="20" fillId="0" borderId="10" xfId="0" applyFont="1" applyBorder="1" applyAlignment="1">
      <alignment horizontal="left" vertical="center" wrapText="1"/>
    </xf>
    <xf numFmtId="0" fontId="0" fillId="0" borderId="0" xfId="0" applyAlignment="1">
      <alignment vertical="top"/>
    </xf>
    <xf numFmtId="0" fontId="49" fillId="38" borderId="16" xfId="81" applyFont="1" applyFill="1" applyBorder="1" applyAlignment="1">
      <alignment horizontal="center" vertical="top"/>
    </xf>
    <xf numFmtId="0" fontId="49" fillId="38" borderId="16" xfId="81" applyFont="1" applyFill="1" applyBorder="1" applyAlignment="1">
      <alignment horizontal="center" vertical="top" wrapText="1"/>
    </xf>
    <xf numFmtId="0" fontId="48" fillId="0" borderId="0" xfId="81" applyFont="1" applyAlignment="1">
      <alignment horizontal="center" vertical="center" wrapText="1"/>
    </xf>
    <xf numFmtId="0" fontId="50" fillId="0" borderId="16" xfId="81" applyFont="1" applyBorder="1" applyAlignment="1">
      <alignment horizontal="center" vertical="center" wrapText="1"/>
    </xf>
    <xf numFmtId="0" fontId="26" fillId="0" borderId="16" xfId="81" applyFont="1" applyBorder="1" applyAlignment="1">
      <alignment horizontal="justify" vertical="center" wrapText="1"/>
    </xf>
    <xf numFmtId="0" fontId="26" fillId="0" borderId="16" xfId="81" applyFont="1" applyBorder="1" applyAlignment="1">
      <alignment horizontal="justify" vertical="top" wrapText="1"/>
    </xf>
    <xf numFmtId="0" fontId="0" fillId="0" borderId="0" xfId="0" applyAlignment="1">
      <alignment horizontal="center"/>
    </xf>
    <xf numFmtId="164" fontId="17" fillId="33" borderId="10" xfId="0" applyNumberFormat="1" applyFont="1" applyFill="1" applyBorder="1" applyAlignment="1">
      <alignment horizontal="center" vertical="center" wrapText="1"/>
    </xf>
    <xf numFmtId="0" fontId="17" fillId="33" borderId="10" xfId="0" applyFont="1" applyFill="1" applyBorder="1" applyAlignment="1">
      <alignment horizontal="center" vertical="center"/>
    </xf>
    <xf numFmtId="0" fontId="17" fillId="34" borderId="10" xfId="0" applyFont="1" applyFill="1" applyBorder="1" applyAlignment="1">
      <alignment horizontal="center" vertical="center"/>
    </xf>
    <xf numFmtId="0" fontId="18" fillId="33" borderId="10" xfId="0" applyFont="1" applyFill="1" applyBorder="1" applyAlignment="1">
      <alignment horizontal="center" vertical="center" wrapText="1"/>
    </xf>
    <xf numFmtId="1" fontId="17" fillId="33" borderId="10" xfId="0" applyNumberFormat="1" applyFont="1" applyFill="1" applyBorder="1" applyAlignment="1">
      <alignment horizontal="center" vertical="center"/>
    </xf>
    <xf numFmtId="0" fontId="17" fillId="33" borderId="10" xfId="0" applyFont="1" applyFill="1" applyBorder="1" applyAlignment="1">
      <alignment horizontal="center" vertical="center" wrapText="1"/>
    </xf>
    <xf numFmtId="0" fontId="42" fillId="37" borderId="0" xfId="41" applyFont="1" applyFill="1" applyBorder="1" applyAlignment="1">
      <alignment horizontal="center" vertical="center" wrapText="1"/>
    </xf>
    <xf numFmtId="0" fontId="42" fillId="37" borderId="0" xfId="41" applyFont="1" applyFill="1" applyBorder="1" applyAlignment="1">
      <alignment vertical="center" wrapText="1"/>
    </xf>
    <xf numFmtId="0" fontId="21" fillId="35" borderId="10" xfId="0" applyFont="1" applyFill="1" applyBorder="1" applyAlignment="1">
      <alignment horizontal="center" vertical="center"/>
    </xf>
    <xf numFmtId="0" fontId="21" fillId="35" borderId="10" xfId="0" applyFont="1" applyFill="1" applyBorder="1" applyAlignment="1">
      <alignment horizontal="center" vertical="center" wrapText="1"/>
    </xf>
    <xf numFmtId="0" fontId="42" fillId="37" borderId="17" xfId="41" applyFont="1" applyFill="1" applyBorder="1" applyAlignment="1">
      <alignment vertical="center" wrapText="1"/>
    </xf>
    <xf numFmtId="0" fontId="42" fillId="37" borderId="18" xfId="41" applyFont="1" applyFill="1" applyBorder="1" applyAlignment="1">
      <alignment vertical="center" wrapText="1"/>
    </xf>
    <xf numFmtId="0" fontId="42" fillId="37" borderId="17" xfId="41" applyFont="1" applyFill="1" applyBorder="1" applyAlignment="1">
      <alignment horizontal="center" vertical="center" wrapText="1"/>
    </xf>
    <xf numFmtId="0" fontId="42" fillId="37" borderId="18" xfId="41" applyFont="1" applyFill="1" applyBorder="1" applyAlignment="1">
      <alignment horizontal="center" vertical="center" wrapText="1"/>
    </xf>
    <xf numFmtId="0" fontId="53" fillId="0" borderId="0" xfId="0" applyFont="1"/>
    <xf numFmtId="0" fontId="25" fillId="0" borderId="10" xfId="0" applyFont="1" applyBorder="1" applyAlignment="1">
      <alignment horizontal="center" vertical="center"/>
    </xf>
    <xf numFmtId="0" fontId="25" fillId="0" borderId="10" xfId="0" applyFont="1" applyBorder="1" applyAlignment="1">
      <alignment vertical="center" wrapText="1"/>
    </xf>
    <xf numFmtId="0" fontId="25" fillId="36" borderId="10" xfId="0" applyFont="1" applyFill="1" applyBorder="1" applyAlignment="1">
      <alignment horizontal="center" vertical="center"/>
    </xf>
    <xf numFmtId="0" fontId="25" fillId="0" borderId="0" xfId="0" applyFont="1" applyAlignment="1">
      <alignment vertical="center"/>
    </xf>
    <xf numFmtId="0" fontId="25" fillId="35" borderId="10" xfId="0" applyFont="1" applyFill="1" applyBorder="1" applyAlignment="1">
      <alignment horizontal="center" vertical="center"/>
    </xf>
    <xf numFmtId="0" fontId="25" fillId="0" borderId="0" xfId="0" applyFont="1"/>
    <xf numFmtId="0" fontId="25" fillId="35" borderId="10" xfId="40" applyFont="1" applyFill="1" applyBorder="1" applyAlignment="1">
      <alignment horizontal="center" vertical="center"/>
    </xf>
    <xf numFmtId="0" fontId="17" fillId="33" borderId="10" xfId="0" applyFont="1" applyFill="1" applyBorder="1" applyAlignment="1">
      <alignment vertical="center" wrapText="1"/>
    </xf>
    <xf numFmtId="18" fontId="21" fillId="35" borderId="10" xfId="0" applyNumberFormat="1" applyFont="1" applyFill="1" applyBorder="1" applyAlignment="1">
      <alignment horizontal="center" vertical="center"/>
    </xf>
    <xf numFmtId="0" fontId="20" fillId="35" borderId="10" xfId="0" applyFont="1" applyFill="1" applyBorder="1" applyAlignment="1">
      <alignment vertical="center" wrapText="1"/>
    </xf>
    <xf numFmtId="0" fontId="21" fillId="0" borderId="10" xfId="0" applyFont="1" applyBorder="1" applyAlignment="1">
      <alignment vertical="center" wrapText="1"/>
    </xf>
    <xf numFmtId="0" fontId="21" fillId="0" borderId="10" xfId="0" applyFont="1" applyBorder="1" applyAlignment="1">
      <alignment horizontal="center" vertical="center"/>
    </xf>
    <xf numFmtId="18" fontId="21" fillId="0" borderId="10" xfId="0" applyNumberFormat="1" applyFont="1" applyBorder="1" applyAlignment="1">
      <alignment horizontal="center" vertical="center"/>
    </xf>
    <xf numFmtId="0" fontId="25" fillId="35" borderId="10" xfId="0" applyFont="1" applyFill="1" applyBorder="1" applyAlignment="1">
      <alignment horizontal="center" vertical="center" wrapText="1"/>
    </xf>
    <xf numFmtId="0" fontId="21" fillId="0" borderId="10" xfId="0" applyFont="1" applyBorder="1" applyAlignment="1">
      <alignment horizontal="center" vertical="center" wrapText="1"/>
    </xf>
    <xf numFmtId="18" fontId="21" fillId="0" borderId="10" xfId="0" applyNumberFormat="1" applyFont="1" applyBorder="1" applyAlignment="1">
      <alignment horizontal="center" vertical="center" wrapText="1"/>
    </xf>
    <xf numFmtId="0" fontId="20" fillId="0" borderId="10" xfId="0" applyFont="1" applyBorder="1" applyAlignment="1">
      <alignment horizontal="center" vertical="center"/>
    </xf>
    <xf numFmtId="0" fontId="56" fillId="0" borderId="0" xfId="0" applyFont="1"/>
    <xf numFmtId="0" fontId="56" fillId="0" borderId="0" xfId="0" applyFont="1" applyAlignment="1">
      <alignment horizontal="center"/>
    </xf>
    <xf numFmtId="0" fontId="57" fillId="0" borderId="16" xfId="81" applyFont="1" applyBorder="1" applyAlignment="1">
      <alignment horizontal="left" vertical="top" wrapText="1"/>
    </xf>
    <xf numFmtId="0" fontId="20" fillId="0" borderId="10" xfId="0" applyFont="1" applyBorder="1" applyAlignment="1">
      <alignment vertical="center" wrapText="1"/>
    </xf>
    <xf numFmtId="0" fontId="26" fillId="0" borderId="26" xfId="81" applyFont="1" applyBorder="1" applyAlignment="1">
      <alignment horizontal="justify" vertical="top" wrapText="1"/>
    </xf>
    <xf numFmtId="0" fontId="26" fillId="0" borderId="27" xfId="81" applyFont="1" applyBorder="1" applyAlignment="1">
      <alignment horizontal="center" vertical="top" wrapText="1"/>
    </xf>
    <xf numFmtId="0" fontId="26" fillId="0" borderId="28" xfId="81" applyFont="1" applyBorder="1" applyAlignment="1">
      <alignment horizontal="center" vertical="top" wrapText="1"/>
    </xf>
    <xf numFmtId="0" fontId="26" fillId="0" borderId="29" xfId="81" applyFont="1" applyBorder="1" applyAlignment="1">
      <alignment horizontal="center" vertical="top" wrapText="1"/>
    </xf>
    <xf numFmtId="0" fontId="49" fillId="38" borderId="33" xfId="0" applyFont="1" applyFill="1" applyBorder="1" applyAlignment="1">
      <alignment horizontal="center" vertical="center"/>
    </xf>
    <xf numFmtId="0" fontId="26" fillId="0" borderId="21" xfId="0" applyFont="1" applyBorder="1" applyAlignment="1">
      <alignment vertical="top" wrapText="1"/>
    </xf>
    <xf numFmtId="0" fontId="50" fillId="0" borderId="34" xfId="81" applyFont="1" applyBorder="1" applyAlignment="1">
      <alignment horizontal="justify" vertical="center" wrapText="1"/>
    </xf>
    <xf numFmtId="0" fontId="26" fillId="0" borderId="34" xfId="81" applyFont="1" applyBorder="1" applyAlignment="1">
      <alignment horizontal="justify" vertical="top" wrapText="1"/>
    </xf>
    <xf numFmtId="0" fontId="26" fillId="0" borderId="34" xfId="81" applyFont="1" applyBorder="1" applyAlignment="1">
      <alignment horizontal="justify" vertical="center" wrapText="1"/>
    </xf>
    <xf numFmtId="0" fontId="26" fillId="0" borderId="32" xfId="81" applyFont="1" applyBorder="1" applyAlignment="1">
      <alignment horizontal="justify" vertical="top" wrapText="1"/>
    </xf>
    <xf numFmtId="0" fontId="49" fillId="38" borderId="35" xfId="81" applyFont="1" applyFill="1" applyBorder="1" applyAlignment="1">
      <alignment horizontal="center" vertical="top" wrapText="1"/>
    </xf>
    <xf numFmtId="0" fontId="26" fillId="0" borderId="37" xfId="81" applyFont="1" applyBorder="1" applyAlignment="1">
      <alignment horizontal="justify" vertical="top" wrapText="1"/>
    </xf>
    <xf numFmtId="0" fontId="26" fillId="0" borderId="38" xfId="81" applyFont="1" applyBorder="1" applyAlignment="1">
      <alignment horizontal="justify" vertical="top" wrapText="1"/>
    </xf>
    <xf numFmtId="0" fontId="26" fillId="0" borderId="32" xfId="81" applyFont="1" applyBorder="1" applyAlignment="1">
      <alignment vertical="top" wrapText="1"/>
    </xf>
    <xf numFmtId="0" fontId="22" fillId="0" borderId="10" xfId="41" applyFont="1" applyAlignment="1">
      <alignment horizontal="left" vertical="center" wrapText="1"/>
    </xf>
    <xf numFmtId="18" fontId="21" fillId="0" borderId="10" xfId="0" applyNumberFormat="1" applyFont="1" applyBorder="1" applyAlignment="1">
      <alignment horizontal="left" vertical="center"/>
    </xf>
    <xf numFmtId="0" fontId="59" fillId="42" borderId="10" xfId="0" applyFont="1" applyFill="1" applyBorder="1" applyAlignment="1">
      <alignment vertical="center" wrapText="1"/>
    </xf>
    <xf numFmtId="165" fontId="20" fillId="0" borderId="10" xfId="40" applyNumberFormat="1" applyFont="1" applyBorder="1" applyAlignment="1">
      <alignment horizontal="left" vertical="center" wrapText="1"/>
    </xf>
    <xf numFmtId="0" fontId="62" fillId="42" borderId="10" xfId="0" applyFont="1" applyFill="1" applyBorder="1" applyAlignment="1">
      <alignment vertical="center" wrapText="1"/>
    </xf>
    <xf numFmtId="0" fontId="61" fillId="39" borderId="10" xfId="0" quotePrefix="1" applyFont="1" applyFill="1" applyBorder="1" applyAlignment="1">
      <alignment horizontal="center" vertical="center"/>
    </xf>
    <xf numFmtId="0" fontId="61" fillId="0" borderId="10" xfId="0" applyFont="1" applyBorder="1" applyAlignment="1">
      <alignment horizontal="center" vertical="center"/>
    </xf>
    <xf numFmtId="0" fontId="62" fillId="0" borderId="10" xfId="0" applyFont="1" applyBorder="1" applyAlignment="1">
      <alignment horizontal="center" vertical="center" wrapText="1"/>
    </xf>
    <xf numFmtId="18" fontId="62" fillId="42" borderId="10" xfId="0" applyNumberFormat="1" applyFont="1" applyFill="1" applyBorder="1" applyAlignment="1">
      <alignment horizontal="center" vertical="center" wrapText="1"/>
    </xf>
    <xf numFmtId="0" fontId="61" fillId="36" borderId="10" xfId="0" applyFont="1" applyFill="1" applyBorder="1" applyAlignment="1">
      <alignment horizontal="center" vertical="center" wrapText="1"/>
    </xf>
    <xf numFmtId="0" fontId="61" fillId="39" borderId="10" xfId="0" applyFont="1" applyFill="1" applyBorder="1" applyAlignment="1">
      <alignment horizontal="center" vertical="center"/>
    </xf>
    <xf numFmtId="0" fontId="63" fillId="39" borderId="10" xfId="0" applyFont="1" applyFill="1" applyBorder="1" applyAlignment="1">
      <alignment horizontal="center" vertical="center"/>
    </xf>
    <xf numFmtId="0" fontId="62" fillId="0" borderId="10" xfId="0" applyFont="1" applyBorder="1" applyAlignment="1">
      <alignment vertical="center" wrapText="1"/>
    </xf>
    <xf numFmtId="18" fontId="62" fillId="0" borderId="10" xfId="0" applyNumberFormat="1" applyFont="1" applyBorder="1" applyAlignment="1">
      <alignment horizontal="center" vertical="center" wrapText="1"/>
    </xf>
    <xf numFmtId="0" fontId="63" fillId="36" borderId="10" xfId="0" applyFont="1" applyFill="1" applyBorder="1" applyAlignment="1">
      <alignment horizontal="center" vertical="center" wrapText="1"/>
    </xf>
    <xf numFmtId="0" fontId="62" fillId="42" borderId="10" xfId="0" applyFont="1" applyFill="1" applyBorder="1" applyAlignment="1">
      <alignment vertical="center"/>
    </xf>
    <xf numFmtId="0" fontId="61" fillId="35" borderId="10" xfId="0" applyFont="1" applyFill="1" applyBorder="1" applyAlignment="1">
      <alignment horizontal="center" vertical="center"/>
    </xf>
    <xf numFmtId="0" fontId="62" fillId="42" borderId="10" xfId="0" applyFont="1" applyFill="1" applyBorder="1" applyAlignment="1">
      <alignment horizontal="center" vertical="center"/>
    </xf>
    <xf numFmtId="0" fontId="62" fillId="42" borderId="10" xfId="0" applyFont="1" applyFill="1" applyBorder="1" applyAlignment="1">
      <alignment horizontal="center" vertical="center" wrapText="1"/>
    </xf>
    <xf numFmtId="0" fontId="61" fillId="39" borderId="10" xfId="0" applyFont="1" applyFill="1" applyBorder="1" applyAlignment="1">
      <alignment horizontal="left" vertical="center" wrapText="1"/>
    </xf>
    <xf numFmtId="0" fontId="63" fillId="39" borderId="10" xfId="0" quotePrefix="1" applyFont="1" applyFill="1" applyBorder="1" applyAlignment="1">
      <alignment horizontal="center" vertical="center"/>
    </xf>
    <xf numFmtId="18" fontId="61" fillId="0" borderId="10" xfId="0" applyNumberFormat="1" applyFont="1" applyBorder="1" applyAlignment="1">
      <alignment horizontal="center" vertical="center" wrapText="1"/>
    </xf>
    <xf numFmtId="0" fontId="62" fillId="0" borderId="10" xfId="0" applyFont="1" applyBorder="1" applyAlignment="1">
      <alignment vertical="center"/>
    </xf>
    <xf numFmtId="0" fontId="63" fillId="0" borderId="10" xfId="0" quotePrefix="1" applyFont="1" applyBorder="1" applyAlignment="1">
      <alignment horizontal="center" vertical="center"/>
    </xf>
    <xf numFmtId="0" fontId="61" fillId="0" borderId="10" xfId="0" applyFont="1" applyBorder="1" applyAlignment="1">
      <alignment horizontal="center" vertical="center" wrapText="1"/>
    </xf>
    <xf numFmtId="18" fontId="62" fillId="42" borderId="10" xfId="0" applyNumberFormat="1" applyFont="1" applyFill="1" applyBorder="1" applyAlignment="1">
      <alignment horizontal="center" vertical="center"/>
    </xf>
    <xf numFmtId="18" fontId="62" fillId="0" borderId="10" xfId="0" applyNumberFormat="1" applyFont="1" applyBorder="1" applyAlignment="1">
      <alignment horizontal="center" vertical="center"/>
    </xf>
    <xf numFmtId="0" fontId="61" fillId="39" borderId="10" xfId="0" applyFont="1" applyFill="1" applyBorder="1" applyAlignment="1">
      <alignment horizontal="center" vertical="center" wrapText="1"/>
    </xf>
    <xf numFmtId="0" fontId="62" fillId="0" borderId="10" xfId="0" applyFont="1" applyBorder="1" applyAlignment="1">
      <alignment horizontal="center" vertical="center"/>
    </xf>
    <xf numFmtId="0" fontId="63" fillId="0" borderId="10" xfId="0" applyFont="1" applyBorder="1" applyAlignment="1">
      <alignment horizontal="center" vertical="center"/>
    </xf>
    <xf numFmtId="0" fontId="61" fillId="39" borderId="10" xfId="0" quotePrefix="1" applyFont="1" applyFill="1" applyBorder="1" applyAlignment="1">
      <alignment horizontal="center" vertical="center" wrapText="1"/>
    </xf>
    <xf numFmtId="0" fontId="62" fillId="35" borderId="10" xfId="0" applyFont="1" applyFill="1" applyBorder="1" applyAlignment="1">
      <alignment vertical="center" wrapText="1"/>
    </xf>
    <xf numFmtId="0" fontId="63" fillId="35" borderId="10" xfId="0" applyFont="1" applyFill="1" applyBorder="1" applyAlignment="1">
      <alignment horizontal="center" vertical="center" wrapText="1"/>
    </xf>
    <xf numFmtId="0" fontId="62" fillId="35" borderId="10" xfId="0" applyFont="1" applyFill="1" applyBorder="1" applyAlignment="1">
      <alignment horizontal="center" vertical="center"/>
    </xf>
    <xf numFmtId="18" fontId="62" fillId="35" borderId="10" xfId="0" applyNumberFormat="1" applyFont="1" applyFill="1" applyBorder="1" applyAlignment="1">
      <alignment horizontal="center" vertical="center"/>
    </xf>
    <xf numFmtId="18" fontId="62" fillId="35" borderId="10" xfId="0" applyNumberFormat="1" applyFont="1" applyFill="1" applyBorder="1" applyAlignment="1">
      <alignment horizontal="center" vertical="center" wrapText="1"/>
    </xf>
    <xf numFmtId="0" fontId="63" fillId="0" borderId="10" xfId="0" quotePrefix="1" applyFont="1" applyBorder="1" applyAlignment="1">
      <alignment horizontal="center" vertical="center" wrapText="1"/>
    </xf>
    <xf numFmtId="0" fontId="63" fillId="39" borderId="10" xfId="0" applyFont="1" applyFill="1" applyBorder="1" applyAlignment="1">
      <alignment horizontal="center" vertical="center" wrapText="1"/>
    </xf>
    <xf numFmtId="0" fontId="61" fillId="35" borderId="10" xfId="0" applyFont="1" applyFill="1" applyBorder="1" applyAlignment="1">
      <alignment horizontal="center" vertical="center" wrapText="1"/>
    </xf>
    <xf numFmtId="0" fontId="62" fillId="0" borderId="10" xfId="0" applyFont="1" applyBorder="1" applyAlignment="1">
      <alignment horizontal="left" vertical="center" wrapText="1"/>
    </xf>
    <xf numFmtId="0" fontId="63" fillId="0" borderId="10" xfId="0" applyFont="1" applyBorder="1" applyAlignment="1">
      <alignment horizontal="center" vertical="center" wrapText="1"/>
    </xf>
    <xf numFmtId="0" fontId="61" fillId="0" borderId="10" xfId="0" quotePrefix="1" applyFont="1" applyBorder="1" applyAlignment="1">
      <alignment horizontal="center" vertical="center"/>
    </xf>
    <xf numFmtId="0" fontId="60" fillId="41" borderId="10"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20" fillId="0" borderId="10" xfId="0" applyFont="1" applyBorder="1" applyAlignment="1">
      <alignment horizontal="center" vertical="center" wrapText="1"/>
    </xf>
    <xf numFmtId="0" fontId="21" fillId="35" borderId="10" xfId="0" applyFont="1" applyFill="1" applyBorder="1" applyAlignment="1">
      <alignment vertical="center"/>
    </xf>
    <xf numFmtId="164" fontId="21" fillId="0" borderId="10" xfId="0" applyNumberFormat="1" applyFont="1" applyBorder="1" applyAlignment="1">
      <alignment horizontal="center" vertical="center"/>
    </xf>
    <xf numFmtId="18" fontId="20" fillId="0" borderId="10" xfId="0" applyNumberFormat="1" applyFont="1" applyBorder="1" applyAlignment="1">
      <alignment horizontal="center" vertical="center"/>
    </xf>
    <xf numFmtId="0" fontId="21" fillId="35" borderId="10" xfId="0" applyFont="1" applyFill="1" applyBorder="1" applyAlignment="1">
      <alignment vertical="center" wrapText="1"/>
    </xf>
    <xf numFmtId="0" fontId="20" fillId="35" borderId="10" xfId="0" applyFont="1" applyFill="1" applyBorder="1" applyAlignment="1">
      <alignment horizontal="center" vertical="center"/>
    </xf>
    <xf numFmtId="18" fontId="25" fillId="0" borderId="10" xfId="0" applyNumberFormat="1" applyFont="1" applyBorder="1" applyAlignment="1">
      <alignment horizontal="center" vertical="center"/>
    </xf>
    <xf numFmtId="1" fontId="21" fillId="0" borderId="10" xfId="0" applyNumberFormat="1" applyFont="1" applyBorder="1" applyAlignment="1">
      <alignment vertical="center"/>
    </xf>
    <xf numFmtId="165" fontId="64" fillId="0" borderId="10"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35" borderId="10" xfId="40" applyFont="1" applyFill="1" applyBorder="1" applyAlignment="1">
      <alignment vertical="center" wrapText="1"/>
    </xf>
    <xf numFmtId="0" fontId="25" fillId="35" borderId="10" xfId="40" applyFont="1" applyFill="1" applyBorder="1" applyAlignment="1">
      <alignment horizontal="center" vertical="center" wrapText="1"/>
    </xf>
    <xf numFmtId="18" fontId="25" fillId="0" borderId="10" xfId="40" applyNumberFormat="1" applyFont="1" applyBorder="1" applyAlignment="1">
      <alignment horizontal="center" vertical="center"/>
    </xf>
    <xf numFmtId="0" fontId="0" fillId="0" borderId="0" xfId="0" applyAlignment="1">
      <alignment horizontal="center" vertical="center"/>
    </xf>
    <xf numFmtId="0" fontId="37" fillId="35" borderId="10" xfId="0" applyFont="1" applyFill="1" applyBorder="1" applyAlignment="1">
      <alignment horizontal="center" vertical="center" wrapText="1"/>
    </xf>
    <xf numFmtId="0" fontId="20" fillId="36" borderId="10" xfId="41" applyFont="1" applyFill="1" applyAlignment="1">
      <alignment horizontal="center" vertical="center" wrapText="1"/>
    </xf>
    <xf numFmtId="0" fontId="19" fillId="0" borderId="21" xfId="41" applyBorder="1" applyAlignment="1">
      <alignment vertical="top"/>
    </xf>
    <xf numFmtId="165" fontId="20" fillId="35" borderId="10" xfId="40" applyNumberFormat="1" applyFont="1" applyFill="1" applyBorder="1" applyAlignment="1">
      <alignment horizontal="center" vertical="center" wrapText="1"/>
    </xf>
    <xf numFmtId="0" fontId="20" fillId="35" borderId="10" xfId="40" applyFont="1" applyFill="1" applyBorder="1" applyAlignment="1">
      <alignment horizontal="center" vertical="center"/>
    </xf>
    <xf numFmtId="0" fontId="25" fillId="42" borderId="10" xfId="0" applyFont="1" applyFill="1" applyBorder="1" applyAlignment="1">
      <alignment vertical="center" wrapText="1"/>
    </xf>
    <xf numFmtId="0" fontId="21" fillId="39" borderId="10" xfId="0" applyFont="1" applyFill="1" applyBorder="1" applyAlignment="1">
      <alignment horizontal="left" vertical="center" wrapText="1"/>
    </xf>
    <xf numFmtId="0" fontId="60" fillId="41" borderId="33" xfId="0" applyFont="1" applyFill="1" applyBorder="1" applyAlignment="1">
      <alignment horizontal="center" vertical="center" wrapText="1"/>
    </xf>
    <xf numFmtId="0" fontId="60" fillId="41" borderId="21" xfId="0" applyFont="1" applyFill="1" applyBorder="1" applyAlignment="1">
      <alignment vertical="center" wrapText="1"/>
    </xf>
    <xf numFmtId="0" fontId="60" fillId="41" borderId="40" xfId="0" applyFont="1" applyFill="1" applyBorder="1" applyAlignment="1">
      <alignment vertical="center" wrapText="1"/>
    </xf>
    <xf numFmtId="0" fontId="17" fillId="33" borderId="21" xfId="0" applyFont="1" applyFill="1" applyBorder="1" applyAlignment="1">
      <alignment horizontal="center" vertical="center" wrapText="1"/>
    </xf>
    <xf numFmtId="18" fontId="20" fillId="35" borderId="10" xfId="0" applyNumberFormat="1" applyFont="1" applyFill="1" applyBorder="1" applyAlignment="1">
      <alignment horizontal="center" vertical="center"/>
    </xf>
    <xf numFmtId="0" fontId="21" fillId="36" borderId="10" xfId="0" applyFont="1" applyFill="1" applyBorder="1" applyAlignment="1">
      <alignment horizontal="center" vertical="center"/>
    </xf>
    <xf numFmtId="0" fontId="21" fillId="0" borderId="10" xfId="0" quotePrefix="1" applyFont="1" applyBorder="1" applyAlignment="1">
      <alignment horizontal="center" vertical="center"/>
    </xf>
    <xf numFmtId="0" fontId="21" fillId="36" borderId="10" xfId="0" applyFont="1" applyFill="1" applyBorder="1" applyAlignment="1">
      <alignment horizontal="center" vertical="center" wrapText="1"/>
    </xf>
    <xf numFmtId="0" fontId="25" fillId="42" borderId="10" xfId="0" applyFont="1" applyFill="1" applyBorder="1" applyAlignment="1">
      <alignment horizontal="left" vertical="center" wrapText="1"/>
    </xf>
    <xf numFmtId="0" fontId="20" fillId="39" borderId="10" xfId="0" applyFont="1" applyFill="1" applyBorder="1" applyAlignment="1">
      <alignment horizontal="center" vertical="center" wrapText="1"/>
    </xf>
    <xf numFmtId="0" fontId="67" fillId="41" borderId="33" xfId="0" applyFont="1" applyFill="1" applyBorder="1" applyAlignment="1">
      <alignment horizontal="center" vertical="center" wrapText="1"/>
    </xf>
    <xf numFmtId="18" fontId="25" fillId="0" borderId="10" xfId="0" applyNumberFormat="1" applyFont="1" applyBorder="1" applyAlignment="1">
      <alignment horizontal="center" vertical="center" wrapText="1"/>
    </xf>
    <xf numFmtId="0" fontId="21" fillId="39" borderId="10" xfId="0" quotePrefix="1" applyFont="1" applyFill="1" applyBorder="1" applyAlignment="1">
      <alignment horizontal="center" vertical="center"/>
    </xf>
    <xf numFmtId="0" fontId="53" fillId="0" borderId="10" xfId="0" applyFont="1" applyBorder="1"/>
    <xf numFmtId="0" fontId="20" fillId="39" borderId="10" xfId="0" applyFont="1" applyFill="1" applyBorder="1" applyAlignment="1">
      <alignment horizontal="left" vertical="center" wrapText="1"/>
    </xf>
    <xf numFmtId="0" fontId="53" fillId="0" borderId="10" xfId="0" applyFont="1" applyBorder="1" applyAlignment="1">
      <alignment horizontal="center"/>
    </xf>
    <xf numFmtId="0" fontId="21" fillId="39" borderId="10" xfId="0" applyFont="1" applyFill="1" applyBorder="1" applyAlignment="1">
      <alignment horizontal="center" vertical="center" wrapText="1"/>
    </xf>
    <xf numFmtId="0" fontId="21" fillId="0" borderId="10" xfId="0" quotePrefix="1" applyFont="1" applyBorder="1" applyAlignment="1">
      <alignment horizontal="center" vertical="center" wrapText="1"/>
    </xf>
    <xf numFmtId="0" fontId="20" fillId="36" borderId="10" xfId="0" applyFont="1" applyFill="1" applyBorder="1" applyAlignment="1">
      <alignment horizontal="center" vertical="center" wrapText="1"/>
    </xf>
    <xf numFmtId="0" fontId="21" fillId="39" borderId="10" xfId="0" applyFont="1" applyFill="1" applyBorder="1" applyAlignment="1">
      <alignment horizontal="center" vertical="center"/>
    </xf>
    <xf numFmtId="18" fontId="25" fillId="42" borderId="10" xfId="0" applyNumberFormat="1" applyFont="1" applyFill="1" applyBorder="1" applyAlignment="1">
      <alignment horizontal="center" vertical="center"/>
    </xf>
    <xf numFmtId="0" fontId="25" fillId="42" borderId="10" xfId="0" applyFont="1" applyFill="1" applyBorder="1" applyAlignment="1">
      <alignment horizontal="center" vertical="center" wrapText="1"/>
    </xf>
    <xf numFmtId="18" fontId="25" fillId="42" borderId="10" xfId="0" applyNumberFormat="1" applyFont="1" applyFill="1" applyBorder="1" applyAlignment="1">
      <alignment horizontal="center" vertical="center" wrapText="1"/>
    </xf>
    <xf numFmtId="0" fontId="25" fillId="42" borderId="10" xfId="0" applyFont="1" applyFill="1" applyBorder="1" applyAlignment="1">
      <alignment horizontal="center" vertical="center"/>
    </xf>
    <xf numFmtId="0" fontId="25" fillId="42" borderId="10" xfId="0" applyFont="1" applyFill="1" applyBorder="1" applyAlignment="1">
      <alignment vertical="center"/>
    </xf>
    <xf numFmtId="0" fontId="20" fillId="39" borderId="10" xfId="0" applyFont="1" applyFill="1" applyBorder="1" applyAlignment="1">
      <alignment horizontal="center" vertical="center"/>
    </xf>
    <xf numFmtId="0" fontId="20" fillId="0" borderId="10" xfId="41" applyFont="1" applyAlignment="1">
      <alignment horizontal="left" vertical="center" wrapText="1"/>
    </xf>
    <xf numFmtId="0" fontId="61" fillId="0" borderId="10" xfId="41" applyFont="1" applyAlignment="1">
      <alignment horizontal="left" vertical="center" wrapText="1"/>
    </xf>
    <xf numFmtId="1" fontId="63" fillId="0" borderId="10" xfId="0" quotePrefix="1" applyNumberFormat="1" applyFont="1" applyBorder="1" applyAlignment="1">
      <alignment horizontal="center" vertical="center" wrapText="1"/>
    </xf>
    <xf numFmtId="0" fontId="61" fillId="39" borderId="10" xfId="0" applyFont="1" applyFill="1" applyBorder="1" applyAlignment="1">
      <alignment horizontal="left" vertical="center"/>
    </xf>
    <xf numFmtId="0" fontId="20" fillId="39" borderId="10" xfId="0" applyFont="1" applyFill="1" applyBorder="1" applyAlignment="1">
      <alignment horizontal="left" vertical="center"/>
    </xf>
    <xf numFmtId="0" fontId="20" fillId="39" borderId="10" xfId="0" quotePrefix="1" applyFont="1" applyFill="1" applyBorder="1" applyAlignment="1">
      <alignment horizontal="center" vertical="center"/>
    </xf>
    <xf numFmtId="18" fontId="20" fillId="0" borderId="10" xfId="0" applyNumberFormat="1" applyFont="1" applyBorder="1" applyAlignment="1">
      <alignment horizontal="center" vertical="center" wrapText="1"/>
    </xf>
    <xf numFmtId="0" fontId="67" fillId="41" borderId="33" xfId="0" applyFont="1" applyFill="1" applyBorder="1" applyAlignment="1">
      <alignment vertical="center" wrapText="1"/>
    </xf>
    <xf numFmtId="0" fontId="67" fillId="41" borderId="10" xfId="0" applyFont="1" applyFill="1" applyBorder="1" applyAlignment="1">
      <alignment vertical="center" wrapText="1"/>
    </xf>
    <xf numFmtId="0" fontId="20" fillId="0" borderId="10" xfId="0" quotePrefix="1" applyFont="1" applyBorder="1" applyAlignment="1">
      <alignment horizontal="center" vertical="center"/>
    </xf>
    <xf numFmtId="0" fontId="25" fillId="35" borderId="20" xfId="0" applyFont="1" applyFill="1" applyBorder="1" applyAlignment="1">
      <alignment horizontal="center" vertical="center"/>
    </xf>
    <xf numFmtId="0" fontId="25" fillId="35" borderId="21" xfId="0" applyFont="1" applyFill="1" applyBorder="1" applyAlignment="1">
      <alignment horizontal="center" vertical="center"/>
    </xf>
    <xf numFmtId="0" fontId="21" fillId="39" borderId="10" xfId="0" quotePrefix="1" applyFont="1" applyFill="1" applyBorder="1" applyAlignment="1">
      <alignment horizontal="center" vertical="center" wrapText="1"/>
    </xf>
    <xf numFmtId="0" fontId="21" fillId="39" borderId="11" xfId="0" applyFont="1" applyFill="1" applyBorder="1" applyAlignment="1">
      <alignment horizontal="center" vertical="center"/>
    </xf>
    <xf numFmtId="0" fontId="17" fillId="33" borderId="33" xfId="0" applyFont="1" applyFill="1" applyBorder="1" applyAlignment="1">
      <alignment horizontal="center" vertical="center" wrapText="1"/>
    </xf>
    <xf numFmtId="165" fontId="61" fillId="0" borderId="10" xfId="40" applyNumberFormat="1" applyFont="1" applyBorder="1" applyAlignment="1">
      <alignment horizontal="center" vertical="center" wrapText="1"/>
    </xf>
    <xf numFmtId="18" fontId="63" fillId="0" borderId="10" xfId="0" applyNumberFormat="1" applyFont="1" applyBorder="1" applyAlignment="1">
      <alignment horizontal="center" vertical="center" wrapText="1"/>
    </xf>
    <xf numFmtId="18" fontId="61" fillId="0" borderId="10" xfId="0" applyNumberFormat="1" applyFont="1" applyBorder="1" applyAlignment="1">
      <alignment horizontal="center" vertical="center"/>
    </xf>
    <xf numFmtId="18" fontId="63" fillId="0" borderId="10" xfId="0" applyNumberFormat="1" applyFont="1" applyBorder="1" applyAlignment="1">
      <alignment horizontal="center" vertical="center"/>
    </xf>
    <xf numFmtId="0" fontId="53" fillId="0" borderId="0" xfId="0" applyFont="1" applyAlignment="1">
      <alignment horizontal="center"/>
    </xf>
    <xf numFmtId="0" fontId="42" fillId="37" borderId="0" xfId="41" applyFont="1" applyFill="1" applyBorder="1" applyAlignment="1">
      <alignment horizontal="left" vertical="center" wrapText="1"/>
    </xf>
    <xf numFmtId="0" fontId="17" fillId="33" borderId="10" xfId="0" applyFont="1" applyFill="1" applyBorder="1" applyAlignment="1">
      <alignment horizontal="left" vertical="center" wrapText="1"/>
    </xf>
    <xf numFmtId="0" fontId="0" fillId="0" borderId="0" xfId="0" applyAlignment="1">
      <alignment horizontal="left"/>
    </xf>
    <xf numFmtId="0" fontId="60" fillId="41" borderId="40" xfId="0" applyFont="1" applyFill="1" applyBorder="1" applyAlignment="1">
      <alignment horizontal="center" vertical="center" wrapText="1"/>
    </xf>
    <xf numFmtId="0" fontId="60" fillId="41" borderId="21" xfId="0" applyFont="1" applyFill="1" applyBorder="1" applyAlignment="1">
      <alignment horizontal="center" vertical="center" wrapText="1"/>
    </xf>
    <xf numFmtId="0" fontId="72" fillId="41" borderId="33" xfId="0" applyFont="1" applyFill="1" applyBorder="1" applyAlignment="1">
      <alignment horizontal="center" vertical="center" wrapText="1"/>
    </xf>
    <xf numFmtId="0" fontId="72" fillId="41" borderId="33" xfId="0" applyFont="1" applyFill="1" applyBorder="1" applyAlignment="1">
      <alignment vertical="center" wrapText="1"/>
    </xf>
    <xf numFmtId="0" fontId="66" fillId="33" borderId="10" xfId="0" applyFont="1" applyFill="1" applyBorder="1" applyAlignment="1">
      <alignment horizontal="center" vertical="center" wrapText="1"/>
    </xf>
    <xf numFmtId="0" fontId="66" fillId="34" borderId="10" xfId="0" applyFont="1" applyFill="1" applyBorder="1" applyAlignment="1">
      <alignment horizontal="center" vertical="center"/>
    </xf>
    <xf numFmtId="164" fontId="66" fillId="33" borderId="10" xfId="0" applyNumberFormat="1" applyFont="1" applyFill="1" applyBorder="1" applyAlignment="1">
      <alignment horizontal="center" vertical="center" wrapText="1"/>
    </xf>
    <xf numFmtId="0" fontId="62" fillId="35" borderId="10" xfId="40" applyFont="1" applyFill="1" applyBorder="1" applyAlignment="1">
      <alignment horizontal="center" vertical="center"/>
    </xf>
    <xf numFmtId="0" fontId="62" fillId="36" borderId="10" xfId="0" applyFont="1" applyFill="1" applyBorder="1" applyAlignment="1">
      <alignment horizontal="center" vertical="center"/>
    </xf>
    <xf numFmtId="0" fontId="63" fillId="35" borderId="10" xfId="0" applyFont="1" applyFill="1" applyBorder="1" applyAlignment="1">
      <alignment horizontal="center" vertical="center"/>
    </xf>
    <xf numFmtId="0" fontId="63" fillId="0" borderId="10" xfId="0" applyFont="1" applyBorder="1" applyAlignment="1">
      <alignment horizontal="left" vertical="center"/>
    </xf>
    <xf numFmtId="14" fontId="51" fillId="35" borderId="0" xfId="41" applyNumberFormat="1" applyFont="1" applyFill="1" applyBorder="1" applyAlignment="1">
      <alignment vertical="center" wrapText="1"/>
    </xf>
    <xf numFmtId="0" fontId="33" fillId="41" borderId="40" xfId="0" applyFont="1" applyFill="1" applyBorder="1" applyAlignment="1">
      <alignment horizontal="center" vertical="center" wrapText="1"/>
    </xf>
    <xf numFmtId="0" fontId="17" fillId="34" borderId="21" xfId="0" applyFont="1" applyFill="1" applyBorder="1" applyAlignment="1">
      <alignment horizontal="center" vertical="center"/>
    </xf>
    <xf numFmtId="0" fontId="33" fillId="41" borderId="21" xfId="0" applyFont="1" applyFill="1" applyBorder="1" applyAlignment="1">
      <alignment horizontal="center" vertical="center" wrapText="1"/>
    </xf>
    <xf numFmtId="0" fontId="42" fillId="37" borderId="44" xfId="41" applyFont="1" applyFill="1" applyBorder="1" applyAlignment="1">
      <alignment vertical="center" wrapText="1"/>
    </xf>
    <xf numFmtId="0" fontId="42" fillId="37" borderId="45" xfId="41" applyFont="1" applyFill="1" applyBorder="1" applyAlignment="1">
      <alignment vertical="center" wrapText="1"/>
    </xf>
    <xf numFmtId="0" fontId="73" fillId="0" borderId="0" xfId="0" applyFont="1"/>
    <xf numFmtId="0" fontId="74" fillId="35" borderId="10" xfId="0" applyFont="1" applyFill="1" applyBorder="1" applyAlignment="1">
      <alignment horizontal="center" vertical="center"/>
    </xf>
    <xf numFmtId="0" fontId="74" fillId="0" borderId="10" xfId="0" applyFont="1" applyBorder="1" applyAlignment="1">
      <alignment horizontal="left" vertical="center" wrapText="1"/>
    </xf>
    <xf numFmtId="20" fontId="62" fillId="42" borderId="10" xfId="0" applyNumberFormat="1" applyFont="1" applyFill="1" applyBorder="1" applyAlignment="1">
      <alignment horizontal="center" vertical="center"/>
    </xf>
    <xf numFmtId="0" fontId="73" fillId="0" borderId="0" xfId="0" applyFont="1" applyAlignment="1">
      <alignment horizontal="center"/>
    </xf>
    <xf numFmtId="0" fontId="73" fillId="42" borderId="10" xfId="0" applyFont="1" applyFill="1" applyBorder="1" applyAlignment="1">
      <alignment horizontal="center" vertical="center" wrapText="1"/>
    </xf>
    <xf numFmtId="0" fontId="73" fillId="0" borderId="10" xfId="0" applyFont="1" applyBorder="1"/>
    <xf numFmtId="0" fontId="62" fillId="42" borderId="10" xfId="0" applyFont="1" applyFill="1" applyBorder="1" applyAlignment="1">
      <alignment horizontal="left" vertical="center" wrapText="1"/>
    </xf>
    <xf numFmtId="0" fontId="63" fillId="35" borderId="10" xfId="0" applyFont="1" applyFill="1" applyBorder="1" applyAlignment="1">
      <alignment vertical="center" wrapText="1"/>
    </xf>
    <xf numFmtId="18" fontId="61" fillId="35" borderId="10" xfId="0" applyNumberFormat="1" applyFont="1" applyFill="1" applyBorder="1" applyAlignment="1">
      <alignment horizontal="center" vertical="center"/>
    </xf>
    <xf numFmtId="0" fontId="61" fillId="0" borderId="10" xfId="0" applyFont="1" applyBorder="1" applyAlignment="1">
      <alignment horizontal="left" vertical="center"/>
    </xf>
    <xf numFmtId="0" fontId="73" fillId="0" borderId="10" xfId="0" applyFont="1" applyBorder="1" applyAlignment="1">
      <alignment horizontal="left" vertical="center"/>
    </xf>
    <xf numFmtId="0" fontId="20" fillId="0" borderId="10" xfId="0" applyFont="1" applyBorder="1" applyAlignment="1">
      <alignment horizontal="left" vertical="center"/>
    </xf>
    <xf numFmtId="0" fontId="20" fillId="35" borderId="10" xfId="0" applyFont="1" applyFill="1" applyBorder="1" applyAlignment="1">
      <alignment horizontal="left" vertical="center" wrapText="1"/>
    </xf>
    <xf numFmtId="18" fontId="20" fillId="35" borderId="10" xfId="40" applyNumberFormat="1" applyFont="1" applyFill="1" applyBorder="1" applyAlignment="1">
      <alignment horizontal="center" vertical="center"/>
    </xf>
    <xf numFmtId="0" fontId="20" fillId="0" borderId="10" xfId="0" quotePrefix="1" applyFont="1" applyBorder="1" applyAlignment="1">
      <alignment horizontal="center" vertical="center" wrapText="1"/>
    </xf>
    <xf numFmtId="0" fontId="21" fillId="36" borderId="10" xfId="0" quotePrefix="1" applyFont="1" applyFill="1" applyBorder="1" applyAlignment="1">
      <alignment horizontal="center" vertical="center" wrapText="1"/>
    </xf>
    <xf numFmtId="0" fontId="25" fillId="35" borderId="10" xfId="0" applyFont="1" applyFill="1" applyBorder="1" applyAlignment="1">
      <alignment vertical="center" wrapText="1"/>
    </xf>
    <xf numFmtId="0" fontId="20" fillId="35" borderId="10" xfId="0" quotePrefix="1" applyFont="1" applyFill="1" applyBorder="1" applyAlignment="1">
      <alignment horizontal="center" vertical="center"/>
    </xf>
    <xf numFmtId="18" fontId="25" fillId="35" borderId="10" xfId="0" applyNumberFormat="1" applyFont="1" applyFill="1" applyBorder="1" applyAlignment="1">
      <alignment horizontal="center" vertical="center"/>
    </xf>
    <xf numFmtId="0" fontId="21" fillId="36" borderId="10" xfId="0" quotePrefix="1" applyFont="1" applyFill="1" applyBorder="1" applyAlignment="1">
      <alignment horizontal="center" vertical="center"/>
    </xf>
    <xf numFmtId="18" fontId="61" fillId="35" borderId="10" xfId="0" applyNumberFormat="1" applyFont="1" applyFill="1" applyBorder="1" applyAlignment="1">
      <alignment horizontal="left" vertical="center" wrapText="1"/>
    </xf>
    <xf numFmtId="18" fontId="63" fillId="35" borderId="10" xfId="0" applyNumberFormat="1" applyFont="1" applyFill="1" applyBorder="1" applyAlignment="1">
      <alignment horizontal="left" vertical="center" wrapText="1"/>
    </xf>
    <xf numFmtId="0" fontId="61" fillId="35" borderId="10" xfId="0" applyFont="1" applyFill="1" applyBorder="1" applyAlignment="1">
      <alignment horizontal="left" vertical="center" wrapText="1"/>
    </xf>
    <xf numFmtId="0" fontId="63" fillId="35" borderId="10" xfId="0" applyFont="1" applyFill="1" applyBorder="1" applyAlignment="1">
      <alignment horizontal="left" vertical="center" wrapText="1"/>
    </xf>
    <xf numFmtId="165" fontId="61" fillId="35" borderId="10" xfId="40" applyNumberFormat="1" applyFont="1" applyFill="1" applyBorder="1" applyAlignment="1">
      <alignment horizontal="left" vertical="center" wrapText="1"/>
    </xf>
    <xf numFmtId="164" fontId="61" fillId="35" borderId="10" xfId="0" applyNumberFormat="1" applyFont="1" applyFill="1" applyBorder="1" applyAlignment="1">
      <alignment horizontal="center" vertical="center"/>
    </xf>
    <xf numFmtId="0" fontId="61" fillId="0" borderId="10" xfId="0" applyFont="1" applyBorder="1" applyAlignment="1">
      <alignment horizontal="left" vertical="center" wrapText="1"/>
    </xf>
    <xf numFmtId="0" fontId="63" fillId="0" borderId="10" xfId="0" applyFont="1" applyBorder="1" applyAlignment="1">
      <alignment vertical="center" wrapText="1"/>
    </xf>
    <xf numFmtId="0" fontId="63" fillId="0" borderId="10" xfId="0" applyFont="1" applyBorder="1" applyAlignment="1">
      <alignment horizontal="left" vertical="center" wrapText="1"/>
    </xf>
    <xf numFmtId="0" fontId="61" fillId="0" borderId="10" xfId="0" quotePrefix="1" applyFont="1" applyBorder="1" applyAlignment="1">
      <alignment horizontal="center" vertical="center" wrapText="1"/>
    </xf>
    <xf numFmtId="1" fontId="62" fillId="0" borderId="10" xfId="40" quotePrefix="1" applyNumberFormat="1" applyFont="1" applyBorder="1" applyAlignment="1">
      <alignment horizontal="center" vertical="center"/>
    </xf>
    <xf numFmtId="49" fontId="61" fillId="0" borderId="10" xfId="41" applyNumberFormat="1" applyFont="1" applyAlignment="1">
      <alignment horizontal="center" vertical="center" wrapText="1"/>
    </xf>
    <xf numFmtId="0" fontId="63" fillId="0" borderId="10" xfId="41" applyFont="1" applyAlignment="1">
      <alignment horizontal="left" vertical="center" wrapText="1"/>
    </xf>
    <xf numFmtId="0" fontId="62" fillId="0" borderId="10" xfId="48" applyFont="1" applyBorder="1" applyAlignment="1">
      <alignment horizontal="center" vertical="center"/>
    </xf>
    <xf numFmtId="0" fontId="62" fillId="0" borderId="10" xfId="40" applyFont="1" applyBorder="1" applyAlignment="1">
      <alignment horizontal="center" vertical="center"/>
    </xf>
    <xf numFmtId="0" fontId="61" fillId="0" borderId="10" xfId="0" applyFont="1" applyBorder="1" applyAlignment="1">
      <alignment vertical="center"/>
    </xf>
    <xf numFmtId="0" fontId="62" fillId="0" borderId="10" xfId="0" applyFont="1" applyBorder="1"/>
    <xf numFmtId="18" fontId="61" fillId="0" borderId="10" xfId="43" applyNumberFormat="1" applyFont="1" applyBorder="1" applyAlignment="1">
      <alignment horizontal="center" vertical="center" wrapText="1"/>
    </xf>
    <xf numFmtId="0" fontId="72" fillId="0" borderId="10" xfId="0" applyFont="1" applyBorder="1" applyAlignment="1">
      <alignment horizontal="center" vertical="center" wrapText="1"/>
    </xf>
    <xf numFmtId="0" fontId="63" fillId="0" borderId="10" xfId="41" applyFont="1" applyAlignment="1">
      <alignment horizontal="center" vertical="center"/>
    </xf>
    <xf numFmtId="0" fontId="66" fillId="0" borderId="10" xfId="41" applyFont="1" applyAlignment="1">
      <alignment horizontal="center" vertical="center"/>
    </xf>
    <xf numFmtId="0" fontId="63" fillId="0" borderId="10" xfId="41" applyFont="1" applyAlignment="1">
      <alignment horizontal="center" vertical="center" wrapText="1"/>
    </xf>
    <xf numFmtId="18" fontId="62" fillId="0" borderId="10" xfId="40" applyNumberFormat="1" applyFont="1" applyBorder="1" applyAlignment="1">
      <alignment horizontal="center" vertical="center"/>
    </xf>
    <xf numFmtId="0" fontId="76" fillId="0" borderId="10" xfId="40" applyFont="1" applyBorder="1" applyAlignment="1">
      <alignment horizontal="center" vertical="center"/>
    </xf>
    <xf numFmtId="0" fontId="77" fillId="0" borderId="10" xfId="0" applyFont="1" applyBorder="1" applyAlignment="1">
      <alignment horizontal="center" vertical="center"/>
    </xf>
    <xf numFmtId="0" fontId="76" fillId="0" borderId="10" xfId="48" applyFont="1" applyBorder="1" applyAlignment="1">
      <alignment horizontal="center" vertical="center"/>
    </xf>
    <xf numFmtId="0" fontId="62" fillId="0" borderId="10" xfId="40" applyFont="1" applyBorder="1" applyAlignment="1">
      <alignment horizontal="left" vertical="center" wrapText="1"/>
    </xf>
    <xf numFmtId="1" fontId="62" fillId="0" borderId="10" xfId="40" applyNumberFormat="1" applyFont="1" applyBorder="1" applyAlignment="1">
      <alignment horizontal="center" vertical="center"/>
    </xf>
    <xf numFmtId="0" fontId="73" fillId="0" borderId="10" xfId="0" applyFont="1" applyBorder="1" applyAlignment="1">
      <alignment horizontal="center" vertical="center" wrapText="1"/>
    </xf>
    <xf numFmtId="165" fontId="63" fillId="0" borderId="10" xfId="0" quotePrefix="1" applyNumberFormat="1" applyFont="1" applyBorder="1" applyAlignment="1">
      <alignment horizontal="center" vertical="center" wrapText="1"/>
    </xf>
    <xf numFmtId="0" fontId="75" fillId="0" borderId="10" xfId="0" applyFont="1" applyBorder="1" applyAlignment="1">
      <alignment horizontal="center" vertical="center" wrapText="1"/>
    </xf>
    <xf numFmtId="0" fontId="76" fillId="0" borderId="10" xfId="0" applyFont="1" applyBorder="1" applyAlignment="1">
      <alignment horizontal="center" vertical="center"/>
    </xf>
    <xf numFmtId="0" fontId="62" fillId="0" borderId="10" xfId="0" applyFont="1" applyBorder="1" applyAlignment="1">
      <alignment horizontal="center"/>
    </xf>
    <xf numFmtId="0" fontId="25" fillId="0" borderId="10" xfId="0" applyFont="1" applyBorder="1" applyAlignment="1">
      <alignment vertical="center"/>
    </xf>
    <xf numFmtId="0" fontId="18" fillId="0" borderId="10" xfId="0" applyFont="1" applyBorder="1" applyAlignment="1">
      <alignment horizontal="center" vertical="center"/>
    </xf>
    <xf numFmtId="0" fontId="18" fillId="0" borderId="10" xfId="0" applyFont="1" applyBorder="1" applyAlignment="1">
      <alignment horizontal="left" vertical="center" wrapText="1"/>
    </xf>
    <xf numFmtId="20" fontId="25" fillId="0" borderId="10" xfId="0" applyNumberFormat="1" applyFont="1" applyBorder="1" applyAlignment="1">
      <alignment horizontal="center" vertical="center"/>
    </xf>
    <xf numFmtId="0" fontId="61" fillId="39" borderId="10" xfId="0" applyFont="1" applyFill="1" applyBorder="1" applyAlignment="1">
      <alignment vertical="center" wrapText="1"/>
    </xf>
    <xf numFmtId="0" fontId="25" fillId="0" borderId="10" xfId="0" applyFont="1" applyBorder="1" applyAlignment="1">
      <alignment horizontal="left" vertical="center"/>
    </xf>
    <xf numFmtId="49" fontId="63" fillId="0" borderId="10" xfId="0" quotePrefix="1" applyNumberFormat="1" applyFont="1" applyBorder="1" applyAlignment="1">
      <alignment horizontal="center" vertical="center"/>
    </xf>
    <xf numFmtId="0" fontId="42" fillId="0" borderId="0" xfId="41" applyFont="1" applyBorder="1" applyAlignment="1">
      <alignment horizontal="center" vertical="center" wrapText="1"/>
    </xf>
    <xf numFmtId="0" fontId="47" fillId="0" borderId="0" xfId="41" applyFont="1" applyBorder="1" applyAlignment="1">
      <alignment horizontal="center" vertical="center"/>
    </xf>
    <xf numFmtId="0" fontId="43" fillId="0" borderId="14" xfId="81" applyFont="1" applyBorder="1" applyAlignment="1">
      <alignment horizontal="right" vertical="center"/>
    </xf>
    <xf numFmtId="0" fontId="43" fillId="0" borderId="13" xfId="81" applyFont="1" applyBorder="1" applyAlignment="1">
      <alignment horizontal="right" vertical="center"/>
    </xf>
    <xf numFmtId="0" fontId="43" fillId="0" borderId="15" xfId="81" applyFont="1" applyBorder="1" applyAlignment="1">
      <alignment horizontal="right" vertical="center"/>
    </xf>
    <xf numFmtId="0" fontId="35" fillId="0" borderId="30" xfId="81" applyFont="1" applyBorder="1" applyAlignment="1">
      <alignment horizontal="center" vertical="top" wrapText="1"/>
    </xf>
    <xf numFmtId="0" fontId="35" fillId="0" borderId="25" xfId="81" applyFont="1" applyBorder="1" applyAlignment="1">
      <alignment horizontal="center" vertical="top" wrapText="1"/>
    </xf>
    <xf numFmtId="0" fontId="35" fillId="0" borderId="31" xfId="81" applyFont="1" applyBorder="1" applyAlignment="1">
      <alignment horizontal="center" vertical="top" wrapText="1"/>
    </xf>
    <xf numFmtId="0" fontId="65" fillId="0" borderId="19" xfId="42" applyFont="1" applyBorder="1" applyAlignment="1">
      <alignment horizontal="center"/>
    </xf>
    <xf numFmtId="0" fontId="65" fillId="0" borderId="12" xfId="42" applyFont="1" applyBorder="1" applyAlignment="1">
      <alignment horizontal="center"/>
    </xf>
    <xf numFmtId="0" fontId="65" fillId="0" borderId="11" xfId="42" applyFont="1" applyBorder="1" applyAlignment="1">
      <alignment horizontal="center"/>
    </xf>
    <xf numFmtId="0" fontId="26" fillId="0" borderId="39" xfId="81" applyFont="1" applyBorder="1" applyAlignment="1">
      <alignment horizontal="left" vertical="top" wrapText="1"/>
    </xf>
    <xf numFmtId="0" fontId="26" fillId="0" borderId="40" xfId="81" applyFont="1" applyBorder="1" applyAlignment="1">
      <alignment horizontal="left" vertical="top" wrapText="1"/>
    </xf>
    <xf numFmtId="0" fontId="26" fillId="0" borderId="21" xfId="81" applyFont="1" applyBorder="1" applyAlignment="1">
      <alignment horizontal="left" vertical="top" wrapText="1"/>
    </xf>
    <xf numFmtId="0" fontId="26" fillId="0" borderId="36" xfId="81" applyFont="1" applyBorder="1" applyAlignment="1">
      <alignment horizontal="left" vertical="top" wrapText="1"/>
    </xf>
    <xf numFmtId="0" fontId="26" fillId="0" borderId="37" xfId="81" applyFont="1" applyBorder="1" applyAlignment="1">
      <alignment horizontal="left" vertical="top" wrapText="1"/>
    </xf>
    <xf numFmtId="14" fontId="43" fillId="35" borderId="19" xfId="41" applyNumberFormat="1" applyFont="1" applyFill="1" applyBorder="1" applyAlignment="1">
      <alignment horizontal="right" vertical="center" wrapText="1"/>
    </xf>
    <xf numFmtId="14" fontId="43" fillId="35" borderId="12" xfId="41" applyNumberFormat="1" applyFont="1" applyFill="1" applyBorder="1" applyAlignment="1">
      <alignment horizontal="right" vertical="center" wrapText="1"/>
    </xf>
    <xf numFmtId="14" fontId="43" fillId="35" borderId="11" xfId="41" applyNumberFormat="1" applyFont="1" applyFill="1" applyBorder="1" applyAlignment="1">
      <alignment horizontal="right" vertical="center" wrapText="1"/>
    </xf>
    <xf numFmtId="0" fontId="42" fillId="37" borderId="14" xfId="41" applyFont="1" applyFill="1" applyBorder="1" applyAlignment="1">
      <alignment horizontal="center" vertical="center" wrapText="1"/>
    </xf>
    <xf numFmtId="0" fontId="42" fillId="37" borderId="13" xfId="41" applyFont="1" applyFill="1" applyBorder="1" applyAlignment="1">
      <alignment horizontal="center" vertical="center" wrapText="1"/>
    </xf>
    <xf numFmtId="0" fontId="42" fillId="37" borderId="15" xfId="41" applyFont="1" applyFill="1" applyBorder="1" applyAlignment="1">
      <alignment horizontal="center" vertical="center" wrapText="1"/>
    </xf>
    <xf numFmtId="0" fontId="47" fillId="37" borderId="17" xfId="41" applyFont="1" applyFill="1" applyBorder="1" applyAlignment="1">
      <alignment horizontal="center" vertical="center"/>
    </xf>
    <xf numFmtId="0" fontId="47" fillId="37" borderId="0" xfId="41" applyFont="1" applyFill="1" applyBorder="1" applyAlignment="1">
      <alignment horizontal="center" vertical="center"/>
    </xf>
    <xf numFmtId="0" fontId="47" fillId="37" borderId="18" xfId="41" applyFont="1" applyFill="1" applyBorder="1" applyAlignment="1">
      <alignment horizontal="center" vertical="center"/>
    </xf>
    <xf numFmtId="0" fontId="46" fillId="37" borderId="17" xfId="41" applyFont="1" applyFill="1" applyBorder="1" applyAlignment="1">
      <alignment horizontal="center" vertical="center"/>
    </xf>
    <xf numFmtId="0" fontId="46" fillId="37" borderId="0" xfId="41" applyFont="1" applyFill="1" applyBorder="1" applyAlignment="1">
      <alignment horizontal="center" vertical="center"/>
    </xf>
    <xf numFmtId="0" fontId="46" fillId="37" borderId="18" xfId="41" applyFont="1" applyFill="1" applyBorder="1" applyAlignment="1">
      <alignment horizontal="center" vertical="center"/>
    </xf>
    <xf numFmtId="0" fontId="42" fillId="37" borderId="17" xfId="41" applyFont="1" applyFill="1" applyBorder="1" applyAlignment="1">
      <alignment horizontal="center" vertical="center" wrapText="1"/>
    </xf>
    <xf numFmtId="0" fontId="42" fillId="37" borderId="0" xfId="41" applyFont="1" applyFill="1" applyBorder="1" applyAlignment="1">
      <alignment horizontal="center" vertical="center" wrapText="1"/>
    </xf>
    <xf numFmtId="0" fontId="42" fillId="37" borderId="18" xfId="41" applyFont="1" applyFill="1" applyBorder="1" applyAlignment="1">
      <alignment horizontal="center" vertical="center" wrapText="1"/>
    </xf>
    <xf numFmtId="0" fontId="51" fillId="41" borderId="12" xfId="0" applyFont="1" applyFill="1" applyBorder="1" applyAlignment="1">
      <alignment horizontal="center" vertical="center"/>
    </xf>
    <xf numFmtId="0" fontId="17" fillId="33" borderId="22" xfId="0" applyFont="1" applyFill="1" applyBorder="1" applyAlignment="1">
      <alignment horizontal="center" vertical="center" wrapText="1"/>
    </xf>
    <xf numFmtId="0" fontId="17" fillId="33" borderId="24" xfId="0" applyFont="1" applyFill="1" applyBorder="1" applyAlignment="1">
      <alignment horizontal="center" vertical="center" wrapText="1"/>
    </xf>
    <xf numFmtId="0" fontId="17" fillId="33" borderId="23" xfId="0" applyFont="1" applyFill="1" applyBorder="1" applyAlignment="1">
      <alignment horizontal="center" vertical="center" wrapText="1"/>
    </xf>
    <xf numFmtId="0" fontId="55" fillId="40" borderId="17" xfId="0" applyFont="1" applyFill="1" applyBorder="1" applyAlignment="1">
      <alignment horizontal="center" wrapText="1"/>
    </xf>
    <xf numFmtId="0" fontId="55" fillId="40" borderId="0" xfId="0" applyFont="1" applyFill="1" applyAlignment="1">
      <alignment horizontal="center" wrapText="1"/>
    </xf>
    <xf numFmtId="0" fontId="55" fillId="40" borderId="17" xfId="0" applyFont="1" applyFill="1" applyBorder="1" applyAlignment="1">
      <alignment horizontal="center" vertical="center"/>
    </xf>
    <xf numFmtId="0" fontId="55" fillId="40" borderId="0" xfId="0" applyFont="1" applyFill="1" applyAlignment="1">
      <alignment horizontal="center" vertical="center"/>
    </xf>
    <xf numFmtId="0" fontId="55" fillId="40" borderId="0" xfId="0" applyFont="1" applyFill="1" applyAlignment="1">
      <alignment horizontal="right" vertical="center"/>
    </xf>
    <xf numFmtId="0" fontId="62" fillId="0" borderId="10" xfId="0" applyFont="1" applyBorder="1" applyAlignment="1">
      <alignment horizontal="center" vertical="center" wrapText="1"/>
    </xf>
    <xf numFmtId="14" fontId="51" fillId="35" borderId="19" xfId="41" applyNumberFormat="1" applyFont="1" applyFill="1" applyBorder="1" applyAlignment="1">
      <alignment horizontal="right" vertical="center" wrapText="1"/>
    </xf>
    <xf numFmtId="14" fontId="51" fillId="35" borderId="12" xfId="41" applyNumberFormat="1" applyFont="1" applyFill="1" applyBorder="1" applyAlignment="1">
      <alignment horizontal="right" vertical="center" wrapText="1"/>
    </xf>
    <xf numFmtId="14" fontId="51" fillId="35" borderId="11" xfId="41" applyNumberFormat="1" applyFont="1" applyFill="1" applyBorder="1" applyAlignment="1">
      <alignment horizontal="right" vertical="center" wrapText="1"/>
    </xf>
    <xf numFmtId="0" fontId="42" fillId="37" borderId="41" xfId="41" applyFont="1" applyFill="1" applyBorder="1" applyAlignment="1">
      <alignment horizontal="center" vertical="center" wrapText="1"/>
    </xf>
    <xf numFmtId="0" fontId="42" fillId="37" borderId="42" xfId="41" applyFont="1" applyFill="1" applyBorder="1" applyAlignment="1">
      <alignment horizontal="center" vertical="center" wrapText="1"/>
    </xf>
    <xf numFmtId="0" fontId="42" fillId="37" borderId="43" xfId="41" applyFont="1" applyFill="1" applyBorder="1" applyAlignment="1">
      <alignment horizontal="center" vertical="center" wrapText="1"/>
    </xf>
    <xf numFmtId="0" fontId="42" fillId="37" borderId="44" xfId="41" applyFont="1" applyFill="1" applyBorder="1" applyAlignment="1">
      <alignment horizontal="center" vertical="center" wrapText="1"/>
    </xf>
    <xf numFmtId="0" fontId="42" fillId="37" borderId="45" xfId="41" applyFont="1" applyFill="1" applyBorder="1" applyAlignment="1">
      <alignment horizontal="center" vertical="center" wrapText="1"/>
    </xf>
    <xf numFmtId="0" fontId="47" fillId="37" borderId="44" xfId="41" applyFont="1" applyFill="1" applyBorder="1" applyAlignment="1">
      <alignment horizontal="center" vertical="center"/>
    </xf>
    <xf numFmtId="0" fontId="47" fillId="37" borderId="45" xfId="41" applyFont="1" applyFill="1" applyBorder="1" applyAlignment="1">
      <alignment horizontal="center" vertical="center"/>
    </xf>
    <xf numFmtId="0" fontId="46" fillId="37" borderId="44" xfId="41" applyFont="1" applyFill="1" applyBorder="1" applyAlignment="1">
      <alignment horizontal="center" vertical="center"/>
    </xf>
    <xf numFmtId="0" fontId="46" fillId="37" borderId="45" xfId="41" applyFont="1" applyFill="1" applyBorder="1" applyAlignment="1">
      <alignment horizontal="center" vertical="center"/>
    </xf>
    <xf numFmtId="14" fontId="51" fillId="35" borderId="46" xfId="41" applyNumberFormat="1" applyFont="1" applyFill="1" applyBorder="1" applyAlignment="1">
      <alignment horizontal="right" vertical="center" wrapText="1"/>
    </xf>
    <xf numFmtId="14" fontId="51" fillId="35" borderId="47" xfId="41" applyNumberFormat="1" applyFont="1" applyFill="1" applyBorder="1" applyAlignment="1">
      <alignment horizontal="right" vertical="center" wrapText="1"/>
    </xf>
    <xf numFmtId="14" fontId="51" fillId="35" borderId="48" xfId="41" applyNumberFormat="1" applyFont="1" applyFill="1" applyBorder="1" applyAlignment="1">
      <alignment horizontal="right" vertical="center" wrapText="1"/>
    </xf>
  </cellXfs>
  <cellStyles count="8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Followed Hyperlink" xfId="73" builtinId="9"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ustomBuiltin="1"/>
    <cellStyle name="Hyperlink 2" xfId="46" xr:uid="{00000000-0005-0000-0000-000023000000}"/>
    <cellStyle name="Input" xfId="8" builtinId="20" customBuiltin="1"/>
    <cellStyle name="Linked Cell" xfId="11" builtinId="24" customBuiltin="1"/>
    <cellStyle name="Neutral" xfId="7" builtinId="28" customBuiltin="1"/>
    <cellStyle name="Neutral 2" xfId="67" xr:uid="{00000000-0005-0000-0000-000027000000}"/>
    <cellStyle name="Normal" xfId="0" builtinId="0"/>
    <cellStyle name="Normal 2" xfId="47" xr:uid="{00000000-0005-0000-0000-000029000000}"/>
    <cellStyle name="Normal 2 2" xfId="40" xr:uid="{00000000-0005-0000-0000-00002A000000}"/>
    <cellStyle name="Normal 2 2 2" xfId="48" xr:uid="{00000000-0005-0000-0000-00002B000000}"/>
    <cellStyle name="Normal 2 2 2 2" xfId="55" xr:uid="{00000000-0005-0000-0000-00002C000000}"/>
    <cellStyle name="Normal 2 2 2 3" xfId="63" xr:uid="{00000000-0005-0000-0000-00002D000000}"/>
    <cellStyle name="Normal 2 2 2 3 2" xfId="69" xr:uid="{00000000-0005-0000-0000-00002E000000}"/>
    <cellStyle name="Normal 2 2 2 4" xfId="77" xr:uid="{00000000-0005-0000-0000-00002F000000}"/>
    <cellStyle name="Normal 2 2 3" xfId="45" xr:uid="{00000000-0005-0000-0000-000030000000}"/>
    <cellStyle name="Normal 2 2 3 2" xfId="57" xr:uid="{00000000-0005-0000-0000-000031000000}"/>
    <cellStyle name="Normal 2 2 3 3" xfId="66" xr:uid="{00000000-0005-0000-0000-000032000000}"/>
    <cellStyle name="Normal 2 2 3 4" xfId="80" xr:uid="{00000000-0005-0000-0000-000033000000}"/>
    <cellStyle name="Normal 2 2 4" xfId="50" xr:uid="{00000000-0005-0000-0000-000034000000}"/>
    <cellStyle name="Normal 2 2 4 2" xfId="51" xr:uid="{00000000-0005-0000-0000-000035000000}"/>
    <cellStyle name="Normal 2 2 4 2 2" xfId="59" xr:uid="{00000000-0005-0000-0000-000036000000}"/>
    <cellStyle name="Normal 2 2 4 2 3" xfId="44" xr:uid="{00000000-0005-0000-0000-000037000000}"/>
    <cellStyle name="Normal 2 2 4 3" xfId="58" xr:uid="{00000000-0005-0000-0000-000038000000}"/>
    <cellStyle name="Normal 2 2 5" xfId="53" xr:uid="{00000000-0005-0000-0000-000039000000}"/>
    <cellStyle name="Normal 2 2 6" xfId="62" xr:uid="{00000000-0005-0000-0000-00003A000000}"/>
    <cellStyle name="Normal 2 2 7" xfId="76" xr:uid="{00000000-0005-0000-0000-00003B000000}"/>
    <cellStyle name="Normal 2 3" xfId="43" xr:uid="{00000000-0005-0000-0000-00003C000000}"/>
    <cellStyle name="Normal 2 3 2" xfId="54" xr:uid="{00000000-0005-0000-0000-00003D000000}"/>
    <cellStyle name="Normal 2 3 3" xfId="64" xr:uid="{00000000-0005-0000-0000-00003E000000}"/>
    <cellStyle name="Normal 2 3 4" xfId="78" xr:uid="{00000000-0005-0000-0000-00003F000000}"/>
    <cellStyle name="Normal 2 4" xfId="49" xr:uid="{00000000-0005-0000-0000-000040000000}"/>
    <cellStyle name="Normal 2 4 2" xfId="56" xr:uid="{00000000-0005-0000-0000-000041000000}"/>
    <cellStyle name="Normal 2 4 3" xfId="65" xr:uid="{00000000-0005-0000-0000-000042000000}"/>
    <cellStyle name="Normal 2 4 4" xfId="79" xr:uid="{00000000-0005-0000-0000-000043000000}"/>
    <cellStyle name="Normal 2 5" xfId="52" xr:uid="{00000000-0005-0000-0000-000044000000}"/>
    <cellStyle name="Normal 2 6" xfId="61" xr:uid="{00000000-0005-0000-0000-000045000000}"/>
    <cellStyle name="Normal 2 7" xfId="75" xr:uid="{00000000-0005-0000-0000-000046000000}"/>
    <cellStyle name="Normal 3" xfId="41" xr:uid="{00000000-0005-0000-0000-000047000000}"/>
    <cellStyle name="Normal 4" xfId="60" xr:uid="{00000000-0005-0000-0000-000048000000}"/>
    <cellStyle name="Normal 5" xfId="68" xr:uid="{00000000-0005-0000-0000-000049000000}"/>
    <cellStyle name="Normal 5 2" xfId="81" xr:uid="{00000000-0005-0000-0000-00004A000000}"/>
    <cellStyle name="Normal 6" xfId="70" xr:uid="{00000000-0005-0000-0000-00004B000000}"/>
    <cellStyle name="Normal 7" xfId="74" xr:uid="{00000000-0005-0000-0000-00004C000000}"/>
    <cellStyle name="Note 2" xfId="72" xr:uid="{00000000-0005-0000-0000-00004D000000}"/>
    <cellStyle name="Output" xfId="9" builtinId="21" customBuiltin="1"/>
    <cellStyle name="Title 2" xfId="71" xr:uid="{00000000-0005-0000-0000-00004F000000}"/>
    <cellStyle name="Total" xfId="15" builtinId="25" customBuiltin="1"/>
    <cellStyle name="Warning Text" xfId="13"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erecho.uprrp.edu/estudiantes/programa-de-clases-y-calendario-academico/"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4"/>
  <sheetViews>
    <sheetView zoomScale="80" zoomScaleNormal="80" zoomScaleSheetLayoutView="70" workbookViewId="0">
      <selection activeCell="A5" sqref="A5:C5"/>
    </sheetView>
  </sheetViews>
  <sheetFormatPr defaultColWidth="8.88671875" defaultRowHeight="14.4" x14ac:dyDescent="0.3"/>
  <cols>
    <col min="1" max="1" width="122.6640625" style="16" customWidth="1"/>
    <col min="2" max="2" width="1.6640625" customWidth="1"/>
    <col min="3" max="3" width="122.6640625" style="16" customWidth="1"/>
  </cols>
  <sheetData>
    <row r="1" spans="1:3" ht="17.399999999999999" x14ac:dyDescent="0.3">
      <c r="A1" s="266" t="s">
        <v>0</v>
      </c>
      <c r="B1" s="266"/>
      <c r="C1" s="266"/>
    </row>
    <row r="2" spans="1:3" ht="17.399999999999999" x14ac:dyDescent="0.3">
      <c r="A2" s="266" t="s">
        <v>1</v>
      </c>
      <c r="B2" s="266"/>
      <c r="C2" s="266"/>
    </row>
    <row r="3" spans="1:3" ht="17.399999999999999" x14ac:dyDescent="0.3">
      <c r="A3" s="266"/>
      <c r="B3" s="266"/>
      <c r="C3" s="266"/>
    </row>
    <row r="4" spans="1:3" ht="22.8" x14ac:dyDescent="0.3">
      <c r="A4" s="267" t="s">
        <v>254</v>
      </c>
      <c r="B4" s="267"/>
      <c r="C4" s="267"/>
    </row>
    <row r="5" spans="1:3" ht="15.6" x14ac:dyDescent="0.3">
      <c r="A5" s="268" t="s">
        <v>534</v>
      </c>
      <c r="B5" s="269"/>
      <c r="C5" s="270"/>
    </row>
    <row r="6" spans="1:3" ht="15.6" x14ac:dyDescent="0.3">
      <c r="A6" s="18" t="s">
        <v>2</v>
      </c>
      <c r="B6" s="20"/>
      <c r="C6" s="18" t="s">
        <v>3</v>
      </c>
    </row>
    <row r="7" spans="1:3" ht="150.75" customHeight="1" x14ac:dyDescent="0.3">
      <c r="A7" s="22" t="s">
        <v>4</v>
      </c>
      <c r="B7" s="21"/>
      <c r="C7" s="69" t="s">
        <v>5</v>
      </c>
    </row>
    <row r="8" spans="1:3" ht="15.6" x14ac:dyDescent="0.3">
      <c r="A8" s="18" t="s">
        <v>6</v>
      </c>
      <c r="B8" s="66"/>
      <c r="C8" s="70" t="s">
        <v>7</v>
      </c>
    </row>
    <row r="9" spans="1:3" ht="120" x14ac:dyDescent="0.3">
      <c r="A9" s="22" t="s">
        <v>8</v>
      </c>
      <c r="B9" s="67"/>
      <c r="C9" s="71" t="s">
        <v>9</v>
      </c>
    </row>
    <row r="10" spans="1:3" ht="15.6" x14ac:dyDescent="0.3">
      <c r="A10" s="18" t="s">
        <v>10</v>
      </c>
      <c r="B10" s="66"/>
      <c r="C10" s="70" t="s">
        <v>11</v>
      </c>
    </row>
    <row r="11" spans="1:3" ht="45" x14ac:dyDescent="0.3">
      <c r="A11" s="22" t="s">
        <v>12</v>
      </c>
      <c r="B11" s="67"/>
      <c r="C11" s="280" t="s">
        <v>13</v>
      </c>
    </row>
    <row r="12" spans="1:3" ht="15.6" x14ac:dyDescent="0.3">
      <c r="A12" s="18" t="s">
        <v>14</v>
      </c>
      <c r="B12" s="66"/>
      <c r="C12" s="280"/>
    </row>
    <row r="13" spans="1:3" ht="15.6" x14ac:dyDescent="0.3">
      <c r="A13" s="58" t="s">
        <v>15</v>
      </c>
      <c r="B13" s="67"/>
      <c r="C13" s="280"/>
    </row>
    <row r="14" spans="1:3" ht="15.6" x14ac:dyDescent="0.3">
      <c r="A14" s="17" t="s">
        <v>16</v>
      </c>
      <c r="B14" s="67"/>
      <c r="C14" s="280"/>
    </row>
    <row r="15" spans="1:3" ht="45" x14ac:dyDescent="0.3">
      <c r="A15" s="73" t="s">
        <v>17</v>
      </c>
      <c r="B15" s="68"/>
      <c r="C15" s="280"/>
    </row>
    <row r="16" spans="1:3" ht="15.6" x14ac:dyDescent="0.3">
      <c r="A16" s="70" t="s">
        <v>18</v>
      </c>
      <c r="B16" s="72"/>
      <c r="C16" s="280"/>
    </row>
    <row r="17" spans="1:3" ht="60" customHeight="1" x14ac:dyDescent="0.3">
      <c r="A17" s="277" t="s">
        <v>19</v>
      </c>
      <c r="B17" s="72"/>
      <c r="C17" s="281"/>
    </row>
    <row r="18" spans="1:3" ht="15" customHeight="1" x14ac:dyDescent="0.3">
      <c r="A18" s="278"/>
      <c r="B18" s="60"/>
      <c r="C18" s="64" t="s">
        <v>252</v>
      </c>
    </row>
    <row r="19" spans="1:3" ht="60.75" customHeight="1" x14ac:dyDescent="0.3">
      <c r="A19" s="279"/>
      <c r="B19" s="60"/>
      <c r="C19" s="65" t="s">
        <v>253</v>
      </c>
    </row>
    <row r="20" spans="1:3" ht="15" x14ac:dyDescent="0.3">
      <c r="A20" s="61"/>
      <c r="B20" s="62"/>
      <c r="C20" s="63"/>
    </row>
    <row r="21" spans="1:3" ht="15" customHeight="1" x14ac:dyDescent="0.3">
      <c r="A21" s="271" t="s">
        <v>20</v>
      </c>
      <c r="B21" s="272"/>
      <c r="C21" s="273"/>
    </row>
    <row r="22" spans="1:3" ht="15" customHeight="1" x14ac:dyDescent="0.3">
      <c r="A22" s="271" t="s">
        <v>430</v>
      </c>
      <c r="B22" s="272"/>
      <c r="C22" s="273"/>
    </row>
    <row r="23" spans="1:3" ht="15.6" x14ac:dyDescent="0.3">
      <c r="A23" s="274" t="s">
        <v>21</v>
      </c>
      <c r="B23" s="275"/>
      <c r="C23" s="276"/>
    </row>
    <row r="24" spans="1:3" ht="15.6" x14ac:dyDescent="0.3">
      <c r="A24" s="134"/>
      <c r="B24" s="19"/>
      <c r="C24" s="134"/>
    </row>
  </sheetData>
  <mergeCells count="10">
    <mergeCell ref="A21:C21"/>
    <mergeCell ref="A22:C22"/>
    <mergeCell ref="A23:C23"/>
    <mergeCell ref="A17:A19"/>
    <mergeCell ref="C11:C17"/>
    <mergeCell ref="A1:C1"/>
    <mergeCell ref="A2:C2"/>
    <mergeCell ref="A3:C3"/>
    <mergeCell ref="A4:C4"/>
    <mergeCell ref="A5:C5"/>
  </mergeCells>
  <hyperlinks>
    <hyperlink ref="A23:C23" r:id="rId1" display=" http://derecho.uprrp.edu/estudiantes/programa-de-clases-y-calendario-academico/programa-de-clases/" xr:uid="{00000000-0004-0000-0000-000000000000}"/>
  </hyperlinks>
  <pageMargins left="0.7" right="0.7" top="0.75" bottom="0.75" header="0.3" footer="0.3"/>
  <pageSetup paperSize="5" scale="64" orientation="landscap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AD71"/>
  <sheetViews>
    <sheetView view="pageBreakPreview" topLeftCell="A10" zoomScale="50" zoomScaleNormal="58" zoomScaleSheetLayoutView="50" zoomScalePageLayoutView="42" workbookViewId="0">
      <selection activeCell="A16" sqref="A16"/>
    </sheetView>
  </sheetViews>
  <sheetFormatPr defaultColWidth="8.88671875" defaultRowHeight="75" customHeight="1" x14ac:dyDescent="0.3"/>
  <cols>
    <col min="1" max="1" width="28.6640625" bestFit="1" customWidth="1"/>
    <col min="2" max="2" width="14.6640625" bestFit="1" customWidth="1"/>
    <col min="3" max="3" width="122.44140625" bestFit="1" customWidth="1"/>
    <col min="4" max="4" width="20.44140625" bestFit="1" customWidth="1"/>
    <col min="5" max="5" width="27" bestFit="1" customWidth="1"/>
    <col min="6" max="6" width="24.88671875" bestFit="1" customWidth="1"/>
    <col min="7" max="7" width="44.88671875" customWidth="1"/>
    <col min="8" max="8" width="46.33203125" bestFit="1" customWidth="1"/>
    <col min="9" max="10" width="14.6640625" bestFit="1" customWidth="1"/>
    <col min="11" max="11" width="17.44140625" bestFit="1" customWidth="1"/>
    <col min="12" max="12" width="16.33203125" bestFit="1" customWidth="1"/>
    <col min="13" max="13" width="16.33203125" style="23" bestFit="1" customWidth="1"/>
    <col min="14" max="14" width="55.44140625" bestFit="1" customWidth="1"/>
    <col min="15" max="15" width="35.109375" bestFit="1" customWidth="1"/>
    <col min="16" max="16" width="33.33203125" bestFit="1" customWidth="1"/>
    <col min="17" max="17" width="34.6640625" bestFit="1" customWidth="1"/>
  </cols>
  <sheetData>
    <row r="1" spans="1:17" s="56" customFormat="1" ht="20.25" customHeight="1" x14ac:dyDescent="0.3">
      <c r="A1" s="301" t="s">
        <v>492</v>
      </c>
      <c r="B1" s="302"/>
      <c r="C1" s="302"/>
      <c r="D1" s="302"/>
      <c r="E1" s="302"/>
      <c r="F1" s="302"/>
      <c r="G1" s="302"/>
      <c r="H1" s="302"/>
      <c r="I1" s="302"/>
      <c r="J1" s="302"/>
      <c r="K1" s="302"/>
      <c r="L1" s="302"/>
      <c r="M1" s="302"/>
      <c r="N1" s="302"/>
      <c r="O1" s="302"/>
      <c r="P1" s="302"/>
      <c r="Q1" s="302"/>
    </row>
    <row r="2" spans="1:17" s="56" customFormat="1" ht="20.25" customHeight="1" x14ac:dyDescent="0.3">
      <c r="A2" s="301" t="s">
        <v>493</v>
      </c>
      <c r="B2" s="302"/>
      <c r="C2" s="302"/>
      <c r="D2" s="302"/>
      <c r="E2" s="302"/>
      <c r="F2" s="302"/>
      <c r="G2" s="302"/>
      <c r="H2" s="302"/>
      <c r="I2" s="302"/>
      <c r="J2" s="302"/>
      <c r="K2" s="302"/>
      <c r="L2" s="302"/>
      <c r="M2" s="302"/>
      <c r="N2" s="302"/>
      <c r="O2" s="302"/>
      <c r="P2" s="302"/>
      <c r="Q2" s="302"/>
    </row>
    <row r="3" spans="1:17" s="56" customFormat="1" ht="20.25" customHeight="1" x14ac:dyDescent="0.25">
      <c r="A3" s="303" t="str">
        <f>Instrucciones!A4</f>
        <v>SEGUNDO SEMESTRE 2024-2025</v>
      </c>
      <c r="B3" s="304"/>
      <c r="C3" s="304"/>
      <c r="D3" s="304"/>
      <c r="E3" s="304"/>
      <c r="F3" s="304"/>
      <c r="G3" s="304"/>
      <c r="H3" s="304"/>
      <c r="I3" s="304"/>
      <c r="J3" s="304"/>
      <c r="K3" s="304"/>
      <c r="L3" s="304"/>
      <c r="M3" s="304"/>
      <c r="N3" s="304"/>
      <c r="O3" s="304"/>
      <c r="P3" s="304"/>
      <c r="Q3" s="304"/>
    </row>
    <row r="4" spans="1:17" s="57" customFormat="1" ht="20.25" customHeight="1" x14ac:dyDescent="0.25">
      <c r="A4" s="303" t="s">
        <v>225</v>
      </c>
      <c r="B4" s="304"/>
      <c r="C4" s="304"/>
      <c r="D4" s="304"/>
      <c r="E4" s="304"/>
      <c r="F4" s="304"/>
      <c r="G4" s="304"/>
      <c r="H4" s="304"/>
      <c r="I4" s="304"/>
      <c r="J4" s="304"/>
      <c r="K4" s="304"/>
      <c r="L4" s="304"/>
      <c r="M4" s="304"/>
      <c r="N4" s="304"/>
      <c r="O4" s="304"/>
      <c r="P4" s="304"/>
      <c r="Q4" s="304"/>
    </row>
    <row r="5" spans="1:17" s="57" customFormat="1" ht="20.25" customHeight="1" x14ac:dyDescent="0.25">
      <c r="A5" s="305" t="str">
        <f>Instrucciones!A5</f>
        <v>Versión: 30 de enero de 2025</v>
      </c>
      <c r="B5" s="305"/>
      <c r="C5" s="305"/>
      <c r="D5" s="305"/>
      <c r="E5" s="305"/>
      <c r="F5" s="305"/>
      <c r="G5" s="305"/>
      <c r="H5" s="305"/>
      <c r="I5" s="305"/>
      <c r="J5" s="305"/>
      <c r="K5" s="305"/>
      <c r="L5" s="305"/>
      <c r="M5" s="305"/>
      <c r="N5" s="305"/>
      <c r="O5" s="305"/>
      <c r="P5" s="305"/>
      <c r="Q5" s="305"/>
    </row>
    <row r="6" spans="1:17" s="57" customFormat="1" ht="20.25" customHeight="1" x14ac:dyDescent="0.25">
      <c r="A6" s="297" t="s">
        <v>514</v>
      </c>
      <c r="B6" s="297"/>
      <c r="C6" s="297"/>
      <c r="D6" s="297"/>
      <c r="E6" s="297"/>
      <c r="F6" s="297"/>
      <c r="G6" s="297"/>
      <c r="H6" s="297"/>
      <c r="I6" s="297"/>
      <c r="J6" s="297"/>
      <c r="K6" s="297"/>
      <c r="L6" s="297"/>
      <c r="M6" s="297"/>
      <c r="N6" s="297"/>
      <c r="O6" s="297"/>
      <c r="P6" s="297"/>
      <c r="Q6" s="297"/>
    </row>
    <row r="7" spans="1:17" ht="75" customHeight="1" x14ac:dyDescent="0.3">
      <c r="A7" s="46" t="s">
        <v>23</v>
      </c>
      <c r="B7" s="28" t="s">
        <v>24</v>
      </c>
      <c r="C7" s="29" t="s">
        <v>25</v>
      </c>
      <c r="D7" s="27" t="s">
        <v>26</v>
      </c>
      <c r="E7" s="26" t="s">
        <v>27</v>
      </c>
      <c r="F7" s="26" t="s">
        <v>28</v>
      </c>
      <c r="G7" s="29" t="s">
        <v>117</v>
      </c>
      <c r="H7" s="29" t="s">
        <v>118</v>
      </c>
      <c r="I7" s="25" t="s">
        <v>29</v>
      </c>
      <c r="J7" s="25" t="s">
        <v>30</v>
      </c>
      <c r="K7" s="25" t="s">
        <v>31</v>
      </c>
      <c r="L7" s="29" t="s">
        <v>32</v>
      </c>
      <c r="M7" s="24" t="s">
        <v>33</v>
      </c>
      <c r="N7" s="29" t="s">
        <v>34</v>
      </c>
      <c r="O7" s="29" t="s">
        <v>35</v>
      </c>
      <c r="P7" s="24" t="s">
        <v>36</v>
      </c>
      <c r="Q7" s="29" t="s">
        <v>37</v>
      </c>
    </row>
    <row r="8" spans="1:17" s="205" customFormat="1" ht="75" customHeight="1" x14ac:dyDescent="0.4">
      <c r="A8" s="78" t="s">
        <v>491</v>
      </c>
      <c r="B8" s="94" t="s">
        <v>50</v>
      </c>
      <c r="C8" s="86" t="s">
        <v>136</v>
      </c>
      <c r="D8" s="80" t="s">
        <v>40</v>
      </c>
      <c r="E8" s="80" t="s">
        <v>61</v>
      </c>
      <c r="F8" s="80"/>
      <c r="G8" s="113" t="s">
        <v>135</v>
      </c>
      <c r="H8" s="166" t="s">
        <v>53</v>
      </c>
      <c r="I8" s="80">
        <v>3</v>
      </c>
      <c r="J8" s="91" t="s">
        <v>57</v>
      </c>
      <c r="K8" s="99">
        <v>0.625</v>
      </c>
      <c r="L8" s="99">
        <v>0.74305555555555547</v>
      </c>
      <c r="M8" s="88" t="s">
        <v>264</v>
      </c>
      <c r="N8" s="78" t="s">
        <v>52</v>
      </c>
      <c r="O8" s="180" t="s">
        <v>453</v>
      </c>
      <c r="P8" s="181">
        <v>0.5625</v>
      </c>
      <c r="Q8" s="103" t="s">
        <v>264</v>
      </c>
    </row>
    <row r="9" spans="1:17" s="205" customFormat="1" ht="75" customHeight="1" x14ac:dyDescent="0.4">
      <c r="A9" s="96" t="s">
        <v>350</v>
      </c>
      <c r="B9" s="94" t="s">
        <v>50</v>
      </c>
      <c r="C9" s="86" t="s">
        <v>226</v>
      </c>
      <c r="D9" s="80" t="s">
        <v>40</v>
      </c>
      <c r="E9" s="102"/>
      <c r="F9" s="102" t="s">
        <v>28</v>
      </c>
      <c r="G9" s="113" t="s">
        <v>135</v>
      </c>
      <c r="H9" s="166" t="s">
        <v>39</v>
      </c>
      <c r="I9" s="80">
        <v>2</v>
      </c>
      <c r="J9" s="92" t="s">
        <v>120</v>
      </c>
      <c r="K9" s="99">
        <v>0.66666666666666663</v>
      </c>
      <c r="L9" s="99">
        <v>0.74305555555555547</v>
      </c>
      <c r="M9" s="101" t="s">
        <v>268</v>
      </c>
      <c r="N9" s="78" t="s">
        <v>88</v>
      </c>
      <c r="O9" s="211"/>
      <c r="P9" s="211"/>
      <c r="Q9" s="211"/>
    </row>
    <row r="10" spans="1:17" s="205" customFormat="1" ht="75" customHeight="1" x14ac:dyDescent="0.4">
      <c r="A10" s="198" t="s">
        <v>313</v>
      </c>
      <c r="B10" s="167" t="s">
        <v>179</v>
      </c>
      <c r="C10" s="86" t="s">
        <v>439</v>
      </c>
      <c r="D10" s="90" t="s">
        <v>128</v>
      </c>
      <c r="E10" s="80" t="s">
        <v>487</v>
      </c>
      <c r="F10" s="80" t="s">
        <v>28</v>
      </c>
      <c r="G10" s="113" t="s">
        <v>486</v>
      </c>
      <c r="H10" s="166" t="s">
        <v>139</v>
      </c>
      <c r="I10" s="90">
        <v>2</v>
      </c>
      <c r="J10" s="81" t="s">
        <v>57</v>
      </c>
      <c r="K10" s="87">
        <v>0.66666666666666663</v>
      </c>
      <c r="L10" s="87">
        <v>0.74305555555555547</v>
      </c>
      <c r="M10" s="112" t="s">
        <v>268</v>
      </c>
      <c r="N10" s="86" t="s">
        <v>216</v>
      </c>
      <c r="O10" s="114" t="s">
        <v>453</v>
      </c>
      <c r="P10" s="181">
        <v>0.5625</v>
      </c>
      <c r="Q10" s="114" t="s">
        <v>268</v>
      </c>
    </row>
    <row r="11" spans="1:17" s="205" customFormat="1" ht="75" customHeight="1" x14ac:dyDescent="0.4">
      <c r="A11" s="78" t="s">
        <v>352</v>
      </c>
      <c r="B11" s="110" t="s">
        <v>50</v>
      </c>
      <c r="C11" s="78" t="s">
        <v>353</v>
      </c>
      <c r="D11" s="80" t="s">
        <v>152</v>
      </c>
      <c r="E11" s="207"/>
      <c r="F11" s="196"/>
      <c r="G11" s="113" t="s">
        <v>486</v>
      </c>
      <c r="H11" s="84"/>
      <c r="I11" s="80">
        <v>2</v>
      </c>
      <c r="J11" s="91" t="s">
        <v>57</v>
      </c>
      <c r="K11" s="99">
        <v>0.54166666666666663</v>
      </c>
      <c r="L11" s="99">
        <v>0.61805555555555558</v>
      </c>
      <c r="M11" s="114" t="s">
        <v>152</v>
      </c>
      <c r="N11" s="78" t="s">
        <v>191</v>
      </c>
      <c r="O11" s="211"/>
      <c r="P11" s="211"/>
      <c r="Q11" s="211"/>
    </row>
    <row r="12" spans="1:17" s="205" customFormat="1" ht="75" customHeight="1" x14ac:dyDescent="0.4">
      <c r="A12" s="78" t="s">
        <v>354</v>
      </c>
      <c r="B12" s="94" t="s">
        <v>199</v>
      </c>
      <c r="C12" s="78" t="s">
        <v>355</v>
      </c>
      <c r="D12" s="80" t="s">
        <v>40</v>
      </c>
      <c r="E12" s="207"/>
      <c r="F12" s="102"/>
      <c r="G12" s="113" t="s">
        <v>486</v>
      </c>
      <c r="H12" s="166" t="s">
        <v>150</v>
      </c>
      <c r="I12" s="80">
        <v>2</v>
      </c>
      <c r="J12" s="92" t="s">
        <v>78</v>
      </c>
      <c r="K12" s="208">
        <v>0.125</v>
      </c>
      <c r="L12" s="100">
        <v>0.70138888888888884</v>
      </c>
      <c r="M12" s="83" t="s">
        <v>268</v>
      </c>
      <c r="N12" s="86" t="s">
        <v>356</v>
      </c>
      <c r="O12" s="211"/>
      <c r="P12" s="211"/>
      <c r="Q12" s="211"/>
    </row>
    <row r="13" spans="1:17" s="205" customFormat="1" ht="75" customHeight="1" x14ac:dyDescent="0.4">
      <c r="A13" s="78" t="s">
        <v>512</v>
      </c>
      <c r="B13" s="94" t="s">
        <v>44</v>
      </c>
      <c r="C13" s="78" t="s">
        <v>510</v>
      </c>
      <c r="D13" s="80" t="s">
        <v>40</v>
      </c>
      <c r="E13" s="107"/>
      <c r="F13" s="102"/>
      <c r="G13" s="113" t="s">
        <v>486</v>
      </c>
      <c r="H13" s="84"/>
      <c r="I13" s="80">
        <v>3</v>
      </c>
      <c r="J13" s="92" t="s">
        <v>47</v>
      </c>
      <c r="K13" s="99">
        <v>0.54166666666666663</v>
      </c>
      <c r="L13" s="99">
        <v>0.59722222222222221</v>
      </c>
      <c r="M13" s="111" t="s">
        <v>268</v>
      </c>
      <c r="N13" s="78" t="s">
        <v>59</v>
      </c>
      <c r="O13" s="102" t="s">
        <v>463</v>
      </c>
      <c r="P13" s="100">
        <v>0.5625</v>
      </c>
      <c r="Q13" s="102" t="s">
        <v>268</v>
      </c>
    </row>
    <row r="14" spans="1:17" s="205" customFormat="1" ht="75" customHeight="1" x14ac:dyDescent="0.4">
      <c r="A14" s="78" t="s">
        <v>354</v>
      </c>
      <c r="B14" s="94" t="s">
        <v>440</v>
      </c>
      <c r="C14" s="78" t="s">
        <v>239</v>
      </c>
      <c r="D14" s="80" t="s">
        <v>152</v>
      </c>
      <c r="E14" s="107"/>
      <c r="F14" s="107"/>
      <c r="G14" s="113" t="s">
        <v>486</v>
      </c>
      <c r="H14" s="166" t="s">
        <v>150</v>
      </c>
      <c r="I14" s="92">
        <v>2</v>
      </c>
      <c r="J14" s="92" t="s">
        <v>57</v>
      </c>
      <c r="K14" s="99">
        <v>0.54166666666666663</v>
      </c>
      <c r="L14" s="99">
        <v>0.61805555555555558</v>
      </c>
      <c r="M14" s="92" t="s">
        <v>152</v>
      </c>
      <c r="N14" s="78" t="s">
        <v>217</v>
      </c>
      <c r="O14" s="211"/>
      <c r="P14" s="211"/>
      <c r="Q14" s="211"/>
    </row>
    <row r="15" spans="1:17" s="205" customFormat="1" ht="75" customHeight="1" x14ac:dyDescent="0.4">
      <c r="A15" s="96" t="s">
        <v>357</v>
      </c>
      <c r="B15" s="94" t="s">
        <v>50</v>
      </c>
      <c r="C15" s="78" t="s">
        <v>241</v>
      </c>
      <c r="D15" s="80" t="s">
        <v>40</v>
      </c>
      <c r="E15" s="80"/>
      <c r="F15" s="80"/>
      <c r="G15" s="113" t="s">
        <v>486</v>
      </c>
      <c r="H15" s="166" t="s">
        <v>53</v>
      </c>
      <c r="I15" s="92">
        <v>2</v>
      </c>
      <c r="J15" s="92" t="s">
        <v>57</v>
      </c>
      <c r="K15" s="99">
        <v>0.625</v>
      </c>
      <c r="L15" s="99">
        <v>0.20138888888888887</v>
      </c>
      <c r="M15" s="92" t="s">
        <v>528</v>
      </c>
      <c r="N15" s="78" t="s">
        <v>54</v>
      </c>
      <c r="O15" s="211"/>
      <c r="P15" s="211"/>
      <c r="Q15" s="211"/>
    </row>
    <row r="16" spans="1:17" s="205" customFormat="1" ht="75" customHeight="1" x14ac:dyDescent="0.4">
      <c r="A16" s="96" t="s">
        <v>358</v>
      </c>
      <c r="B16" s="94" t="s">
        <v>50</v>
      </c>
      <c r="C16" s="78" t="s">
        <v>242</v>
      </c>
      <c r="D16" s="80" t="s">
        <v>40</v>
      </c>
      <c r="E16" s="80"/>
      <c r="F16" s="80"/>
      <c r="G16" s="113" t="s">
        <v>486</v>
      </c>
      <c r="H16" s="166" t="s">
        <v>157</v>
      </c>
      <c r="I16" s="80">
        <v>2</v>
      </c>
      <c r="J16" s="92" t="s">
        <v>57</v>
      </c>
      <c r="K16" s="99">
        <v>0.41666666666666669</v>
      </c>
      <c r="L16" s="99">
        <v>0.49305555555555558</v>
      </c>
      <c r="M16" s="111" t="s">
        <v>528</v>
      </c>
      <c r="N16" s="78" t="s">
        <v>196</v>
      </c>
      <c r="O16" s="211"/>
      <c r="P16" s="211"/>
      <c r="Q16" s="211"/>
    </row>
    <row r="17" spans="1:17" s="205" customFormat="1" ht="75" customHeight="1" x14ac:dyDescent="0.4">
      <c r="A17" s="86" t="s">
        <v>494</v>
      </c>
      <c r="B17" s="97" t="s">
        <v>50</v>
      </c>
      <c r="C17" s="86" t="s">
        <v>305</v>
      </c>
      <c r="D17" s="80" t="s">
        <v>40</v>
      </c>
      <c r="E17" s="102" t="s">
        <v>61</v>
      </c>
      <c r="F17" s="81" t="s">
        <v>28</v>
      </c>
      <c r="G17" s="113" t="s">
        <v>378</v>
      </c>
      <c r="H17" s="168" t="s">
        <v>126</v>
      </c>
      <c r="I17" s="80">
        <v>2</v>
      </c>
      <c r="J17" s="102" t="s">
        <v>121</v>
      </c>
      <c r="K17" s="102" t="s">
        <v>121</v>
      </c>
      <c r="L17" s="102" t="s">
        <v>121</v>
      </c>
      <c r="M17" s="103" t="s">
        <v>121</v>
      </c>
      <c r="N17" s="86" t="s">
        <v>325</v>
      </c>
      <c r="O17" s="180" t="s">
        <v>121</v>
      </c>
      <c r="P17" s="181" t="s">
        <v>121</v>
      </c>
      <c r="Q17" s="103" t="s">
        <v>121</v>
      </c>
    </row>
    <row r="18" spans="1:17" s="205" customFormat="1" ht="60" customHeight="1" x14ac:dyDescent="0.4">
      <c r="A18" s="86" t="s">
        <v>316</v>
      </c>
      <c r="B18" s="115" t="s">
        <v>199</v>
      </c>
      <c r="C18" s="78" t="s">
        <v>192</v>
      </c>
      <c r="D18" s="80" t="s">
        <v>40</v>
      </c>
      <c r="E18" s="80" t="s">
        <v>61</v>
      </c>
      <c r="F18" s="80"/>
      <c r="G18" s="96" t="s">
        <v>378</v>
      </c>
      <c r="H18" s="166" t="s">
        <v>139</v>
      </c>
      <c r="I18" s="80">
        <v>2</v>
      </c>
      <c r="J18" s="92" t="s">
        <v>121</v>
      </c>
      <c r="K18" s="81" t="s">
        <v>121</v>
      </c>
      <c r="L18" s="81" t="s">
        <v>121</v>
      </c>
      <c r="M18" s="88" t="s">
        <v>121</v>
      </c>
      <c r="N18" s="86" t="s">
        <v>193</v>
      </c>
      <c r="O18" s="114" t="s">
        <v>121</v>
      </c>
      <c r="P18" s="114" t="s">
        <v>121</v>
      </c>
      <c r="Q18" s="114" t="s">
        <v>121</v>
      </c>
    </row>
    <row r="19" spans="1:17" s="205" customFormat="1" ht="60" customHeight="1" x14ac:dyDescent="0.4">
      <c r="A19" s="86" t="s">
        <v>495</v>
      </c>
      <c r="B19" s="94" t="s">
        <v>76</v>
      </c>
      <c r="C19" s="78" t="s">
        <v>304</v>
      </c>
      <c r="D19" s="80" t="s">
        <v>448</v>
      </c>
      <c r="E19" s="80"/>
      <c r="F19" s="80"/>
      <c r="G19" s="113" t="s">
        <v>147</v>
      </c>
      <c r="H19" s="168" t="s">
        <v>148</v>
      </c>
      <c r="I19" s="80">
        <v>3</v>
      </c>
      <c r="J19" s="85" t="s">
        <v>62</v>
      </c>
      <c r="K19" s="100">
        <v>0.75</v>
      </c>
      <c r="L19" s="82">
        <v>0.82638888888888884</v>
      </c>
      <c r="M19" s="101" t="s">
        <v>511</v>
      </c>
      <c r="N19" s="78" t="s">
        <v>58</v>
      </c>
      <c r="O19" s="180" t="s">
        <v>462</v>
      </c>
      <c r="P19" s="181">
        <v>0.75</v>
      </c>
      <c r="Q19" s="103" t="s">
        <v>267</v>
      </c>
    </row>
    <row r="20" spans="1:17" s="205" customFormat="1" ht="60" customHeight="1" x14ac:dyDescent="0.4">
      <c r="A20" s="89" t="s">
        <v>496</v>
      </c>
      <c r="B20" s="104" t="s">
        <v>50</v>
      </c>
      <c r="C20" s="78" t="s">
        <v>149</v>
      </c>
      <c r="D20" s="80" t="s">
        <v>40</v>
      </c>
      <c r="E20" s="80"/>
      <c r="F20" s="80"/>
      <c r="G20" s="113" t="s">
        <v>147</v>
      </c>
      <c r="H20" s="166" t="s">
        <v>148</v>
      </c>
      <c r="I20" s="92">
        <v>3</v>
      </c>
      <c r="J20" s="91" t="s">
        <v>41</v>
      </c>
      <c r="K20" s="99">
        <v>0.54166666666666663</v>
      </c>
      <c r="L20" s="99">
        <v>0.59722222222222221</v>
      </c>
      <c r="M20" s="98" t="s">
        <v>264</v>
      </c>
      <c r="N20" s="78" t="s">
        <v>83</v>
      </c>
      <c r="O20" s="180" t="s">
        <v>455</v>
      </c>
      <c r="P20" s="181">
        <v>0.5625</v>
      </c>
      <c r="Q20" s="103" t="s">
        <v>264</v>
      </c>
    </row>
    <row r="21" spans="1:17" s="205" customFormat="1" ht="60" customHeight="1" x14ac:dyDescent="0.4">
      <c r="A21" s="78" t="s">
        <v>310</v>
      </c>
      <c r="B21" s="110" t="s">
        <v>50</v>
      </c>
      <c r="C21" s="78" t="s">
        <v>155</v>
      </c>
      <c r="D21" s="80" t="s">
        <v>40</v>
      </c>
      <c r="E21" s="195" t="s">
        <v>61</v>
      </c>
      <c r="F21" s="112"/>
      <c r="G21" s="113" t="s">
        <v>147</v>
      </c>
      <c r="H21" s="166" t="s">
        <v>126</v>
      </c>
      <c r="I21" s="80">
        <v>3</v>
      </c>
      <c r="J21" s="91" t="s">
        <v>41</v>
      </c>
      <c r="K21" s="82">
        <v>0.33333333333333331</v>
      </c>
      <c r="L21" s="82">
        <v>0.3888888888888889</v>
      </c>
      <c r="M21" s="111" t="s">
        <v>264</v>
      </c>
      <c r="N21" s="78" t="s">
        <v>156</v>
      </c>
      <c r="O21" s="180" t="s">
        <v>451</v>
      </c>
      <c r="P21" s="181" t="s">
        <v>452</v>
      </c>
      <c r="Q21" s="103" t="s">
        <v>70</v>
      </c>
    </row>
    <row r="22" spans="1:17" s="205" customFormat="1" ht="60" customHeight="1" x14ac:dyDescent="0.4">
      <c r="A22" s="96" t="s">
        <v>349</v>
      </c>
      <c r="B22" s="104" t="s">
        <v>50</v>
      </c>
      <c r="C22" s="78" t="s">
        <v>251</v>
      </c>
      <c r="D22" s="80" t="s">
        <v>40</v>
      </c>
      <c r="E22" s="81"/>
      <c r="F22" s="196"/>
      <c r="G22" s="113" t="s">
        <v>147</v>
      </c>
      <c r="H22" s="166" t="s">
        <v>148</v>
      </c>
      <c r="I22" s="92">
        <v>2</v>
      </c>
      <c r="J22" s="92" t="s">
        <v>62</v>
      </c>
      <c r="K22" s="99">
        <v>0.66666666666666663</v>
      </c>
      <c r="L22" s="99">
        <v>0.74305555555555547</v>
      </c>
      <c r="M22" s="98" t="s">
        <v>268</v>
      </c>
      <c r="N22" s="78" t="s">
        <v>83</v>
      </c>
      <c r="O22" s="102" t="s">
        <v>377</v>
      </c>
      <c r="P22" s="102" t="s">
        <v>377</v>
      </c>
      <c r="Q22" s="102" t="s">
        <v>377</v>
      </c>
    </row>
    <row r="23" spans="1:17" s="205" customFormat="1" ht="60" customHeight="1" x14ac:dyDescent="0.4">
      <c r="A23" s="78" t="s">
        <v>490</v>
      </c>
      <c r="B23" s="97" t="s">
        <v>50</v>
      </c>
      <c r="C23" s="78" t="s">
        <v>351</v>
      </c>
      <c r="D23" s="80" t="s">
        <v>40</v>
      </c>
      <c r="E23" s="206"/>
      <c r="F23" s="102"/>
      <c r="G23" s="113" t="s">
        <v>147</v>
      </c>
      <c r="H23" s="166" t="s">
        <v>148</v>
      </c>
      <c r="I23" s="81">
        <v>2</v>
      </c>
      <c r="J23" s="102" t="s">
        <v>78</v>
      </c>
      <c r="K23" s="99">
        <v>0.66666666666666663</v>
      </c>
      <c r="L23" s="99">
        <v>0.74305555555555547</v>
      </c>
      <c r="M23" s="92" t="s">
        <v>262</v>
      </c>
      <c r="N23" s="78" t="s">
        <v>143</v>
      </c>
      <c r="O23" s="102" t="s">
        <v>377</v>
      </c>
      <c r="P23" s="102" t="s">
        <v>377</v>
      </c>
      <c r="Q23" s="102" t="s">
        <v>377</v>
      </c>
    </row>
    <row r="24" spans="1:17" s="205" customFormat="1" ht="60" customHeight="1" x14ac:dyDescent="0.4">
      <c r="A24" s="96" t="s">
        <v>497</v>
      </c>
      <c r="B24" s="97" t="s">
        <v>50</v>
      </c>
      <c r="C24" s="78" t="s">
        <v>133</v>
      </c>
      <c r="D24" s="80" t="s">
        <v>40</v>
      </c>
      <c r="E24" s="80"/>
      <c r="F24" s="80"/>
      <c r="G24" s="113" t="s">
        <v>169</v>
      </c>
      <c r="H24" s="166" t="s">
        <v>132</v>
      </c>
      <c r="I24" s="81">
        <v>2</v>
      </c>
      <c r="J24" s="81" t="s">
        <v>62</v>
      </c>
      <c r="K24" s="87">
        <v>0.66666666666666663</v>
      </c>
      <c r="L24" s="87">
        <v>0.74305555555555547</v>
      </c>
      <c r="M24" s="98" t="s">
        <v>267</v>
      </c>
      <c r="N24" s="86" t="s">
        <v>134</v>
      </c>
      <c r="O24" s="114" t="s">
        <v>457</v>
      </c>
      <c r="P24" s="181">
        <v>0.5625</v>
      </c>
      <c r="Q24" s="114" t="s">
        <v>267</v>
      </c>
    </row>
    <row r="25" spans="1:17" s="205" customFormat="1" ht="60" customHeight="1" x14ac:dyDescent="0.4">
      <c r="A25" s="96" t="s">
        <v>313</v>
      </c>
      <c r="B25" s="79" t="s">
        <v>199</v>
      </c>
      <c r="C25" s="78" t="s">
        <v>170</v>
      </c>
      <c r="D25" s="90" t="s">
        <v>40</v>
      </c>
      <c r="E25" s="90"/>
      <c r="F25" s="90"/>
      <c r="G25" s="113" t="s">
        <v>169</v>
      </c>
      <c r="H25" s="166" t="s">
        <v>132</v>
      </c>
      <c r="I25" s="90">
        <v>2</v>
      </c>
      <c r="J25" s="81" t="s">
        <v>78</v>
      </c>
      <c r="K25" s="87">
        <v>0.33333333333333331</v>
      </c>
      <c r="L25" s="87">
        <v>0.40972222222222227</v>
      </c>
      <c r="M25" s="112" t="s">
        <v>268</v>
      </c>
      <c r="N25" s="86" t="s">
        <v>171</v>
      </c>
      <c r="O25" s="114" t="s">
        <v>451</v>
      </c>
      <c r="P25" s="181">
        <v>0.375</v>
      </c>
      <c r="Q25" s="114" t="s">
        <v>268</v>
      </c>
    </row>
    <row r="26" spans="1:17" s="205" customFormat="1" ht="60" customHeight="1" x14ac:dyDescent="0.4">
      <c r="A26" s="89" t="s">
        <v>498</v>
      </c>
      <c r="B26" s="94" t="s">
        <v>50</v>
      </c>
      <c r="C26" s="78" t="s">
        <v>174</v>
      </c>
      <c r="D26" s="80" t="s">
        <v>40</v>
      </c>
      <c r="E26" s="80"/>
      <c r="F26" s="80"/>
      <c r="G26" s="113" t="s">
        <v>169</v>
      </c>
      <c r="H26" s="166" t="s">
        <v>132</v>
      </c>
      <c r="I26" s="80">
        <v>3</v>
      </c>
      <c r="J26" s="91" t="s">
        <v>47</v>
      </c>
      <c r="K26" s="99">
        <v>0.35416666666666669</v>
      </c>
      <c r="L26" s="99">
        <v>0.40972222222222227</v>
      </c>
      <c r="M26" s="98" t="s">
        <v>264</v>
      </c>
      <c r="N26" s="78" t="s">
        <v>175</v>
      </c>
      <c r="O26" s="180" t="s">
        <v>453</v>
      </c>
      <c r="P26" s="181">
        <v>0.375</v>
      </c>
      <c r="Q26" s="103" t="s">
        <v>264</v>
      </c>
    </row>
    <row r="27" spans="1:17" s="205" customFormat="1" ht="60" customHeight="1" x14ac:dyDescent="0.4">
      <c r="A27" s="96" t="s">
        <v>359</v>
      </c>
      <c r="B27" s="85" t="s">
        <v>50</v>
      </c>
      <c r="C27" s="86" t="s">
        <v>360</v>
      </c>
      <c r="D27" s="80" t="s">
        <v>40</v>
      </c>
      <c r="E27" s="80"/>
      <c r="F27" s="102" t="s">
        <v>28</v>
      </c>
      <c r="G27" s="113" t="s">
        <v>169</v>
      </c>
      <c r="H27" s="166" t="s">
        <v>132</v>
      </c>
      <c r="I27" s="80">
        <v>2</v>
      </c>
      <c r="J27" s="92" t="s">
        <v>57</v>
      </c>
      <c r="K27" s="99">
        <v>0.33333333333333331</v>
      </c>
      <c r="L27" s="99">
        <v>0.40972222222222227</v>
      </c>
      <c r="M27" s="101" t="s">
        <v>268</v>
      </c>
      <c r="N27" s="78" t="s">
        <v>227</v>
      </c>
      <c r="O27" s="102" t="s">
        <v>377</v>
      </c>
      <c r="P27" s="102" t="s">
        <v>377</v>
      </c>
      <c r="Q27" s="102" t="s">
        <v>377</v>
      </c>
    </row>
    <row r="28" spans="1:17" ht="25.5" customHeight="1" x14ac:dyDescent="0.3">
      <c r="A28" s="301" t="s">
        <v>492</v>
      </c>
      <c r="B28" s="302"/>
      <c r="C28" s="302"/>
      <c r="D28" s="302"/>
      <c r="E28" s="302"/>
      <c r="F28" s="302"/>
      <c r="G28" s="302"/>
      <c r="H28" s="302"/>
      <c r="I28" s="302"/>
      <c r="J28" s="302"/>
      <c r="K28" s="302"/>
      <c r="L28" s="302"/>
      <c r="M28" s="302"/>
      <c r="N28" s="302"/>
      <c r="O28" s="302"/>
      <c r="P28" s="302"/>
      <c r="Q28" s="302"/>
    </row>
    <row r="29" spans="1:17" s="56" customFormat="1" ht="20.25" customHeight="1" x14ac:dyDescent="0.3">
      <c r="A29" s="301" t="s">
        <v>493</v>
      </c>
      <c r="B29" s="302"/>
      <c r="C29" s="302"/>
      <c r="D29" s="302"/>
      <c r="E29" s="302"/>
      <c r="F29" s="302"/>
      <c r="G29" s="302"/>
      <c r="H29" s="302"/>
      <c r="I29" s="302"/>
      <c r="J29" s="302"/>
      <c r="K29" s="302"/>
      <c r="L29" s="302"/>
      <c r="M29" s="302"/>
      <c r="N29" s="302"/>
      <c r="O29" s="302"/>
      <c r="P29" s="302"/>
      <c r="Q29" s="302"/>
    </row>
    <row r="30" spans="1:17" s="56" customFormat="1" ht="20.25" customHeight="1" x14ac:dyDescent="0.25">
      <c r="A30" s="303" t="s">
        <v>499</v>
      </c>
      <c r="B30" s="304"/>
      <c r="C30" s="304"/>
      <c r="D30" s="304"/>
      <c r="E30" s="304"/>
      <c r="F30" s="304"/>
      <c r="G30" s="304"/>
      <c r="H30" s="304"/>
      <c r="I30" s="304"/>
      <c r="J30" s="304"/>
      <c r="K30" s="304"/>
      <c r="L30" s="304"/>
      <c r="M30" s="304"/>
      <c r="N30" s="304"/>
      <c r="O30" s="304"/>
      <c r="P30" s="304"/>
      <c r="Q30" s="304"/>
    </row>
    <row r="31" spans="1:17" s="56" customFormat="1" ht="20.25" customHeight="1" x14ac:dyDescent="0.25">
      <c r="A31" s="303" t="s">
        <v>225</v>
      </c>
      <c r="B31" s="304"/>
      <c r="C31" s="304"/>
      <c r="D31" s="304"/>
      <c r="E31" s="304"/>
      <c r="F31" s="304"/>
      <c r="G31" s="304"/>
      <c r="H31" s="304"/>
      <c r="I31" s="304"/>
      <c r="J31" s="304"/>
      <c r="K31" s="304"/>
      <c r="L31" s="304"/>
      <c r="M31" s="304"/>
      <c r="N31" s="304"/>
      <c r="O31" s="304"/>
      <c r="P31" s="304"/>
      <c r="Q31" s="304"/>
    </row>
    <row r="32" spans="1:17" s="57" customFormat="1" ht="20.25" customHeight="1" x14ac:dyDescent="0.25">
      <c r="A32" s="305"/>
      <c r="B32" s="305"/>
      <c r="C32" s="305"/>
      <c r="D32" s="305"/>
      <c r="E32" s="305"/>
      <c r="F32" s="305"/>
      <c r="G32" s="305"/>
      <c r="H32" s="305"/>
      <c r="I32" s="305"/>
      <c r="J32" s="305"/>
      <c r="K32" s="305"/>
      <c r="L32" s="305"/>
      <c r="M32" s="305"/>
      <c r="N32" s="305"/>
      <c r="O32" s="305"/>
      <c r="P32" s="305"/>
      <c r="Q32" s="305"/>
    </row>
    <row r="33" spans="1:30" s="57" customFormat="1" ht="20.25" customHeight="1" x14ac:dyDescent="0.25">
      <c r="A33" s="297" t="s">
        <v>515</v>
      </c>
      <c r="B33" s="297"/>
      <c r="C33" s="297"/>
      <c r="D33" s="297"/>
      <c r="E33" s="297"/>
      <c r="F33" s="297"/>
      <c r="G33" s="297"/>
      <c r="H33" s="297"/>
      <c r="I33" s="297"/>
      <c r="J33" s="297"/>
      <c r="K33" s="297"/>
      <c r="L33" s="297"/>
      <c r="M33" s="297"/>
      <c r="N33" s="297"/>
      <c r="O33" s="297"/>
      <c r="P33" s="297"/>
      <c r="Q33" s="297"/>
    </row>
    <row r="34" spans="1:30" s="57" customFormat="1" ht="38.25" customHeight="1" x14ac:dyDescent="0.25">
      <c r="A34" s="46" t="s">
        <v>23</v>
      </c>
      <c r="B34" s="28" t="s">
        <v>24</v>
      </c>
      <c r="C34" s="29" t="s">
        <v>25</v>
      </c>
      <c r="D34" s="27" t="s">
        <v>26</v>
      </c>
      <c r="E34" s="26" t="s">
        <v>27</v>
      </c>
      <c r="F34" s="26" t="s">
        <v>28</v>
      </c>
      <c r="G34" s="29" t="s">
        <v>117</v>
      </c>
      <c r="H34" s="29" t="s">
        <v>118</v>
      </c>
      <c r="I34" s="25" t="s">
        <v>29</v>
      </c>
      <c r="J34" s="25" t="s">
        <v>30</v>
      </c>
      <c r="K34" s="25" t="s">
        <v>31</v>
      </c>
      <c r="L34" s="29" t="s">
        <v>32</v>
      </c>
      <c r="M34" s="24" t="s">
        <v>33</v>
      </c>
      <c r="N34" s="29" t="s">
        <v>34</v>
      </c>
      <c r="O34" s="29" t="s">
        <v>35</v>
      </c>
      <c r="P34" s="24" t="s">
        <v>36</v>
      </c>
      <c r="Q34" s="29" t="s">
        <v>37</v>
      </c>
    </row>
    <row r="35" spans="1:30" s="209" customFormat="1" ht="60" customHeight="1" x14ac:dyDescent="0.4">
      <c r="A35" s="78" t="s">
        <v>313</v>
      </c>
      <c r="B35" s="103">
        <v>201</v>
      </c>
      <c r="C35" s="78" t="s">
        <v>213</v>
      </c>
      <c r="D35" s="80" t="s">
        <v>40</v>
      </c>
      <c r="E35" s="80"/>
      <c r="F35" s="80"/>
      <c r="G35" s="113" t="s">
        <v>135</v>
      </c>
      <c r="H35" s="166" t="s">
        <v>139</v>
      </c>
      <c r="I35" s="80">
        <v>2</v>
      </c>
      <c r="J35" s="92" t="s">
        <v>120</v>
      </c>
      <c r="K35" s="82">
        <v>0.83333333333333337</v>
      </c>
      <c r="L35" s="82">
        <v>0.90972222222222221</v>
      </c>
      <c r="M35" s="103" t="s">
        <v>275</v>
      </c>
      <c r="N35" s="78" t="s">
        <v>214</v>
      </c>
      <c r="O35" s="180" t="s">
        <v>453</v>
      </c>
      <c r="P35" s="183">
        <v>0.75</v>
      </c>
      <c r="Q35" s="98" t="s">
        <v>275</v>
      </c>
      <c r="R35" s="205"/>
      <c r="S35" s="205"/>
      <c r="T35" s="205"/>
      <c r="U35" s="205"/>
      <c r="V35" s="205"/>
      <c r="W35" s="205"/>
      <c r="X35" s="205"/>
      <c r="Y35" s="205"/>
      <c r="Z35" s="205"/>
      <c r="AA35" s="205"/>
      <c r="AB35" s="205"/>
      <c r="AC35" s="205"/>
      <c r="AD35" s="205"/>
    </row>
    <row r="36" spans="1:30" s="209" customFormat="1" ht="60" customHeight="1" x14ac:dyDescent="0.4">
      <c r="A36" s="78" t="s">
        <v>313</v>
      </c>
      <c r="B36" s="114">
        <v>202</v>
      </c>
      <c r="C36" s="78" t="s">
        <v>342</v>
      </c>
      <c r="D36" s="80" t="s">
        <v>40</v>
      </c>
      <c r="E36" s="80"/>
      <c r="F36" s="80"/>
      <c r="G36" s="113" t="s">
        <v>135</v>
      </c>
      <c r="H36" s="166" t="s">
        <v>139</v>
      </c>
      <c r="I36" s="80">
        <v>2</v>
      </c>
      <c r="J36" s="92" t="s">
        <v>57</v>
      </c>
      <c r="K36" s="82">
        <v>0.83333333333333337</v>
      </c>
      <c r="L36" s="82">
        <v>0.90972222222222221</v>
      </c>
      <c r="M36" s="111" t="s">
        <v>275</v>
      </c>
      <c r="N36" s="78" t="s">
        <v>215</v>
      </c>
      <c r="O36" s="180" t="s">
        <v>455</v>
      </c>
      <c r="P36" s="183">
        <v>0.75</v>
      </c>
      <c r="Q36" s="98" t="s">
        <v>275</v>
      </c>
      <c r="R36" s="205"/>
      <c r="S36" s="205"/>
      <c r="T36" s="205"/>
      <c r="U36" s="205"/>
      <c r="V36" s="205"/>
      <c r="W36" s="205"/>
      <c r="X36" s="205"/>
      <c r="Y36" s="205"/>
      <c r="Z36" s="205"/>
      <c r="AA36" s="205"/>
      <c r="AB36" s="205"/>
      <c r="AC36" s="205"/>
      <c r="AD36" s="205"/>
    </row>
    <row r="37" spans="1:30" s="209" customFormat="1" ht="60" customHeight="1" x14ac:dyDescent="0.4">
      <c r="A37" s="96" t="s">
        <v>313</v>
      </c>
      <c r="B37" s="85">
        <v>203</v>
      </c>
      <c r="C37" s="78" t="s">
        <v>167</v>
      </c>
      <c r="D37" s="80" t="s">
        <v>40</v>
      </c>
      <c r="E37" s="80"/>
      <c r="F37" s="80"/>
      <c r="G37" s="113" t="s">
        <v>135</v>
      </c>
      <c r="H37" s="166" t="s">
        <v>139</v>
      </c>
      <c r="I37" s="80">
        <v>2</v>
      </c>
      <c r="J37" s="81" t="s">
        <v>120</v>
      </c>
      <c r="K37" s="87">
        <v>0.75</v>
      </c>
      <c r="L37" s="87">
        <v>0.875</v>
      </c>
      <c r="M37" s="83" t="s">
        <v>289</v>
      </c>
      <c r="N37" s="86" t="s">
        <v>168</v>
      </c>
      <c r="O37" s="180" t="s">
        <v>453</v>
      </c>
      <c r="P37" s="183" t="s">
        <v>250</v>
      </c>
      <c r="Q37" s="98" t="s">
        <v>289</v>
      </c>
      <c r="R37" s="205"/>
      <c r="S37" s="205"/>
      <c r="T37" s="205"/>
      <c r="U37" s="205"/>
      <c r="V37" s="205"/>
      <c r="W37" s="205"/>
      <c r="X37" s="205"/>
      <c r="Y37" s="205"/>
      <c r="Z37" s="205"/>
      <c r="AA37" s="205"/>
      <c r="AB37" s="205"/>
      <c r="AC37" s="205"/>
      <c r="AD37" s="205"/>
    </row>
    <row r="38" spans="1:30" s="205" customFormat="1" ht="60" customHeight="1" x14ac:dyDescent="0.4">
      <c r="A38" s="78" t="s">
        <v>314</v>
      </c>
      <c r="B38" s="80" t="s">
        <v>76</v>
      </c>
      <c r="C38" s="78" t="s">
        <v>346</v>
      </c>
      <c r="D38" s="80" t="s">
        <v>40</v>
      </c>
      <c r="E38" s="80"/>
      <c r="F38" s="80"/>
      <c r="G38" s="113" t="s">
        <v>489</v>
      </c>
      <c r="H38" s="93" t="s">
        <v>483</v>
      </c>
      <c r="I38" s="80">
        <v>2</v>
      </c>
      <c r="J38" s="91" t="s">
        <v>62</v>
      </c>
      <c r="K38" s="99">
        <v>0.75</v>
      </c>
      <c r="L38" s="99">
        <v>0.82638888888888884</v>
      </c>
      <c r="M38" s="111" t="s">
        <v>267</v>
      </c>
      <c r="N38" s="78" t="s">
        <v>347</v>
      </c>
      <c r="O38" s="180" t="s">
        <v>377</v>
      </c>
      <c r="P38" s="180" t="s">
        <v>377</v>
      </c>
      <c r="Q38" s="180" t="s">
        <v>377</v>
      </c>
    </row>
    <row r="39" spans="1:30" s="205" customFormat="1" ht="60" customHeight="1" x14ac:dyDescent="0.4">
      <c r="A39" s="78" t="s">
        <v>336</v>
      </c>
      <c r="B39" s="110" t="s">
        <v>76</v>
      </c>
      <c r="C39" s="78" t="s">
        <v>208</v>
      </c>
      <c r="D39" s="80" t="s">
        <v>40</v>
      </c>
      <c r="E39" s="80"/>
      <c r="F39" s="80"/>
      <c r="G39" s="113" t="s">
        <v>486</v>
      </c>
      <c r="H39" s="166" t="s">
        <v>53</v>
      </c>
      <c r="I39" s="80">
        <v>3</v>
      </c>
      <c r="J39" s="91" t="s">
        <v>75</v>
      </c>
      <c r="K39" s="99">
        <v>0.75</v>
      </c>
      <c r="L39" s="99">
        <v>0.80555555555555547</v>
      </c>
      <c r="M39" s="114" t="s">
        <v>275</v>
      </c>
      <c r="N39" s="78" t="s">
        <v>209</v>
      </c>
      <c r="O39" s="180" t="s">
        <v>458</v>
      </c>
      <c r="P39" s="183">
        <v>0.75</v>
      </c>
      <c r="Q39" s="98" t="s">
        <v>267</v>
      </c>
    </row>
    <row r="40" spans="1:30" s="205" customFormat="1" ht="60" customHeight="1" x14ac:dyDescent="0.4">
      <c r="A40" s="78" t="s">
        <v>301</v>
      </c>
      <c r="B40" s="80" t="s">
        <v>76</v>
      </c>
      <c r="C40" s="78" t="s">
        <v>125</v>
      </c>
      <c r="D40" s="80" t="s">
        <v>40</v>
      </c>
      <c r="E40" s="80"/>
      <c r="F40" s="80"/>
      <c r="G40" s="113" t="s">
        <v>486</v>
      </c>
      <c r="H40" s="166" t="s">
        <v>119</v>
      </c>
      <c r="I40" s="92">
        <v>4</v>
      </c>
      <c r="J40" s="92" t="s">
        <v>87</v>
      </c>
      <c r="K40" s="99">
        <v>0.75</v>
      </c>
      <c r="L40" s="99">
        <v>0.82638888888888884</v>
      </c>
      <c r="M40" s="210" t="s">
        <v>260</v>
      </c>
      <c r="N40" s="78" t="s">
        <v>166</v>
      </c>
      <c r="O40" s="180" t="s">
        <v>451</v>
      </c>
      <c r="P40" s="183">
        <v>0.75</v>
      </c>
      <c r="Q40" s="98" t="s">
        <v>260</v>
      </c>
    </row>
    <row r="41" spans="1:30" s="205" customFormat="1" ht="60" customHeight="1" x14ac:dyDescent="0.4">
      <c r="A41" s="78" t="s">
        <v>314</v>
      </c>
      <c r="B41" s="80">
        <v>212</v>
      </c>
      <c r="C41" s="78" t="s">
        <v>335</v>
      </c>
      <c r="D41" s="80" t="s">
        <v>40</v>
      </c>
      <c r="E41" s="80"/>
      <c r="F41" s="80"/>
      <c r="G41" s="113" t="s">
        <v>486</v>
      </c>
      <c r="H41" s="168" t="s">
        <v>39</v>
      </c>
      <c r="I41" s="92">
        <v>2</v>
      </c>
      <c r="J41" s="91" t="s">
        <v>78</v>
      </c>
      <c r="K41" s="99">
        <v>0.83333333333333337</v>
      </c>
      <c r="L41" s="99">
        <v>0.90972222222222221</v>
      </c>
      <c r="M41" s="98" t="s">
        <v>268</v>
      </c>
      <c r="N41" s="78" t="s">
        <v>235</v>
      </c>
      <c r="O41" s="180" t="s">
        <v>464</v>
      </c>
      <c r="P41" s="183">
        <v>0.75</v>
      </c>
      <c r="Q41" s="98" t="s">
        <v>268</v>
      </c>
    </row>
    <row r="42" spans="1:30" s="205" customFormat="1" ht="60" customHeight="1" x14ac:dyDescent="0.4">
      <c r="A42" s="78" t="s">
        <v>357</v>
      </c>
      <c r="B42" s="94" t="s">
        <v>76</v>
      </c>
      <c r="C42" s="78" t="s">
        <v>363</v>
      </c>
      <c r="D42" s="80" t="s">
        <v>40</v>
      </c>
      <c r="E42" s="80"/>
      <c r="F42" s="80"/>
      <c r="G42" s="113" t="s">
        <v>486</v>
      </c>
      <c r="H42" s="93" t="s">
        <v>482</v>
      </c>
      <c r="I42" s="80">
        <v>2</v>
      </c>
      <c r="J42" s="102" t="s">
        <v>78</v>
      </c>
      <c r="K42" s="87">
        <v>0.75</v>
      </c>
      <c r="L42" s="87">
        <v>0.82638888888888884</v>
      </c>
      <c r="M42" s="111" t="s">
        <v>287</v>
      </c>
      <c r="N42" s="78" t="s">
        <v>364</v>
      </c>
      <c r="O42" s="180" t="s">
        <v>377</v>
      </c>
      <c r="P42" s="180" t="s">
        <v>377</v>
      </c>
      <c r="Q42" s="180" t="s">
        <v>377</v>
      </c>
    </row>
    <row r="43" spans="1:30" s="205" customFormat="1" ht="60" customHeight="1" x14ac:dyDescent="0.4">
      <c r="A43" s="86" t="s">
        <v>365</v>
      </c>
      <c r="B43" s="114">
        <v>202</v>
      </c>
      <c r="C43" s="78" t="s">
        <v>368</v>
      </c>
      <c r="D43" s="80" t="s">
        <v>448</v>
      </c>
      <c r="E43" s="80"/>
      <c r="F43" s="80"/>
      <c r="G43" s="113" t="s">
        <v>486</v>
      </c>
      <c r="H43" s="168"/>
      <c r="I43" s="80">
        <v>2</v>
      </c>
      <c r="J43" s="92" t="s">
        <v>57</v>
      </c>
      <c r="K43" s="99">
        <v>0.83333333333333337</v>
      </c>
      <c r="L43" s="99">
        <v>0.90972222222222221</v>
      </c>
      <c r="M43" s="92" t="s">
        <v>152</v>
      </c>
      <c r="N43" s="86" t="s">
        <v>532</v>
      </c>
      <c r="O43" s="180" t="s">
        <v>377</v>
      </c>
      <c r="P43" s="180" t="s">
        <v>377</v>
      </c>
      <c r="Q43" s="180" t="s">
        <v>377</v>
      </c>
    </row>
    <row r="44" spans="1:30" s="205" customFormat="1" ht="60" customHeight="1" x14ac:dyDescent="0.4">
      <c r="A44" s="78" t="s">
        <v>345</v>
      </c>
      <c r="B44" s="114" t="s">
        <v>76</v>
      </c>
      <c r="C44" s="78" t="s">
        <v>218</v>
      </c>
      <c r="D44" s="80" t="s">
        <v>40</v>
      </c>
      <c r="E44" s="80"/>
      <c r="F44" s="80"/>
      <c r="G44" s="113" t="s">
        <v>378</v>
      </c>
      <c r="H44" s="166" t="s">
        <v>181</v>
      </c>
      <c r="I44" s="80">
        <v>3</v>
      </c>
      <c r="J44" s="91" t="s">
        <v>75</v>
      </c>
      <c r="K44" s="99">
        <v>0.75</v>
      </c>
      <c r="L44" s="82">
        <v>0.80555555555555547</v>
      </c>
      <c r="M44" s="114" t="s">
        <v>264</v>
      </c>
      <c r="N44" s="78" t="s">
        <v>219</v>
      </c>
      <c r="O44" s="180" t="s">
        <v>462</v>
      </c>
      <c r="P44" s="183">
        <v>0.75</v>
      </c>
      <c r="Q44" s="98" t="s">
        <v>264</v>
      </c>
    </row>
    <row r="45" spans="1:30" s="205" customFormat="1" ht="60" customHeight="1" x14ac:dyDescent="0.4">
      <c r="A45" s="93" t="s">
        <v>354</v>
      </c>
      <c r="B45" s="103">
        <v>201</v>
      </c>
      <c r="C45" s="78" t="s">
        <v>361</v>
      </c>
      <c r="D45" s="80" t="s">
        <v>448</v>
      </c>
      <c r="E45" s="80"/>
      <c r="F45" s="80"/>
      <c r="G45" s="113" t="s">
        <v>378</v>
      </c>
      <c r="H45" s="168" t="s">
        <v>126</v>
      </c>
      <c r="I45" s="92">
        <v>2</v>
      </c>
      <c r="J45" s="91" t="s">
        <v>120</v>
      </c>
      <c r="K45" s="99">
        <v>0.75</v>
      </c>
      <c r="L45" s="99">
        <v>0.82638888888888884</v>
      </c>
      <c r="M45" s="92" t="s">
        <v>152</v>
      </c>
      <c r="N45" s="78" t="s">
        <v>129</v>
      </c>
      <c r="O45" s="180" t="s">
        <v>377</v>
      </c>
      <c r="P45" s="180" t="s">
        <v>377</v>
      </c>
      <c r="Q45" s="180" t="s">
        <v>377</v>
      </c>
    </row>
    <row r="46" spans="1:30" s="205" customFormat="1" ht="60" customHeight="1" x14ac:dyDescent="0.4">
      <c r="A46" s="89" t="s">
        <v>354</v>
      </c>
      <c r="B46" s="94">
        <v>202</v>
      </c>
      <c r="C46" s="78" t="s">
        <v>362</v>
      </c>
      <c r="D46" s="80" t="s">
        <v>128</v>
      </c>
      <c r="E46" s="80"/>
      <c r="F46" s="80"/>
      <c r="G46" s="113" t="s">
        <v>378</v>
      </c>
      <c r="H46" s="168" t="s">
        <v>126</v>
      </c>
      <c r="I46" s="92">
        <v>2</v>
      </c>
      <c r="J46" s="92" t="s">
        <v>78</v>
      </c>
      <c r="K46" s="82">
        <v>0.83333333333333337</v>
      </c>
      <c r="L46" s="82">
        <v>0.90972222222222221</v>
      </c>
      <c r="M46" s="92" t="s">
        <v>275</v>
      </c>
      <c r="N46" s="78" t="s">
        <v>163</v>
      </c>
      <c r="O46" s="180" t="s">
        <v>377</v>
      </c>
      <c r="P46" s="180" t="s">
        <v>377</v>
      </c>
      <c r="Q46" s="180" t="s">
        <v>377</v>
      </c>
    </row>
    <row r="47" spans="1:30" s="205" customFormat="1" ht="60" customHeight="1" x14ac:dyDescent="0.4">
      <c r="A47" s="78" t="s">
        <v>339</v>
      </c>
      <c r="B47" s="97" t="s">
        <v>76</v>
      </c>
      <c r="C47" s="96" t="s">
        <v>340</v>
      </c>
      <c r="D47" s="80" t="s">
        <v>40</v>
      </c>
      <c r="E47" s="80"/>
      <c r="F47" s="80"/>
      <c r="G47" s="113" t="s">
        <v>147</v>
      </c>
      <c r="H47" s="166" t="s">
        <v>148</v>
      </c>
      <c r="I47" s="103">
        <v>3</v>
      </c>
      <c r="J47" s="91" t="s">
        <v>75</v>
      </c>
      <c r="K47" s="99">
        <v>0.75</v>
      </c>
      <c r="L47" s="99">
        <v>0.80555555555555547</v>
      </c>
      <c r="M47" s="80" t="s">
        <v>268</v>
      </c>
      <c r="N47" s="78" t="s">
        <v>143</v>
      </c>
      <c r="O47" s="180" t="s">
        <v>458</v>
      </c>
      <c r="P47" s="183">
        <v>0.75</v>
      </c>
      <c r="Q47" s="98" t="s">
        <v>67</v>
      </c>
    </row>
    <row r="48" spans="1:30" s="205" customFormat="1" ht="60" customHeight="1" x14ac:dyDescent="0.4">
      <c r="A48" s="78" t="s">
        <v>310</v>
      </c>
      <c r="B48" s="85" t="s">
        <v>76</v>
      </c>
      <c r="C48" s="78" t="s">
        <v>155</v>
      </c>
      <c r="D48" s="80" t="s">
        <v>40</v>
      </c>
      <c r="E48" s="195" t="s">
        <v>61</v>
      </c>
      <c r="F48" s="80"/>
      <c r="G48" s="113" t="s">
        <v>147</v>
      </c>
      <c r="H48" s="166" t="s">
        <v>126</v>
      </c>
      <c r="I48" s="80">
        <v>3</v>
      </c>
      <c r="J48" s="91" t="s">
        <v>87</v>
      </c>
      <c r="K48" s="99">
        <v>0.83333333333333337</v>
      </c>
      <c r="L48" s="82">
        <v>0.88888888888888884</v>
      </c>
      <c r="M48" s="101" t="s">
        <v>267</v>
      </c>
      <c r="N48" s="78" t="s">
        <v>210</v>
      </c>
      <c r="O48" s="180" t="s">
        <v>457</v>
      </c>
      <c r="P48" s="183">
        <v>0.75</v>
      </c>
      <c r="Q48" s="103" t="s">
        <v>267</v>
      </c>
    </row>
    <row r="49" spans="1:17" s="205" customFormat="1" ht="60" customHeight="1" x14ac:dyDescent="0.4">
      <c r="A49" s="78" t="s">
        <v>313</v>
      </c>
      <c r="B49" s="103">
        <v>204</v>
      </c>
      <c r="C49" s="78" t="s">
        <v>334</v>
      </c>
      <c r="D49" s="80" t="s">
        <v>40</v>
      </c>
      <c r="E49" s="80"/>
      <c r="F49" s="80"/>
      <c r="G49" s="113" t="s">
        <v>147</v>
      </c>
      <c r="H49" s="166" t="s">
        <v>126</v>
      </c>
      <c r="I49" s="80">
        <v>2</v>
      </c>
      <c r="J49" s="92" t="s">
        <v>78</v>
      </c>
      <c r="K49" s="82">
        <v>0.83333333333333337</v>
      </c>
      <c r="L49" s="82">
        <v>0.90972222222222221</v>
      </c>
      <c r="M49" s="103" t="s">
        <v>261</v>
      </c>
      <c r="N49" s="78" t="s">
        <v>84</v>
      </c>
      <c r="O49" s="180" t="s">
        <v>463</v>
      </c>
      <c r="P49" s="183">
        <v>0.75</v>
      </c>
      <c r="Q49" s="98" t="s">
        <v>261</v>
      </c>
    </row>
    <row r="50" spans="1:17" s="205" customFormat="1" ht="60" customHeight="1" x14ac:dyDescent="0.4">
      <c r="A50" s="86" t="s">
        <v>490</v>
      </c>
      <c r="B50" s="114">
        <v>201</v>
      </c>
      <c r="C50" s="78" t="s">
        <v>518</v>
      </c>
      <c r="D50" s="80" t="s">
        <v>448</v>
      </c>
      <c r="F50" s="80"/>
      <c r="G50" s="86" t="s">
        <v>147</v>
      </c>
      <c r="H50" s="263" t="s">
        <v>148</v>
      </c>
      <c r="I50" s="80">
        <v>2</v>
      </c>
      <c r="J50" s="92" t="s">
        <v>78</v>
      </c>
      <c r="K50" s="99">
        <v>0.83333333333333337</v>
      </c>
      <c r="L50" s="99">
        <v>0.90972222222222221</v>
      </c>
      <c r="M50" s="92" t="s">
        <v>152</v>
      </c>
      <c r="N50" s="86" t="s">
        <v>520</v>
      </c>
      <c r="O50" s="211"/>
      <c r="P50" s="211"/>
      <c r="Q50" s="211"/>
    </row>
    <row r="51" spans="1:17" s="205" customFormat="1" ht="60" customHeight="1" x14ac:dyDescent="0.4">
      <c r="A51" s="86" t="s">
        <v>332</v>
      </c>
      <c r="B51" s="110" t="s">
        <v>76</v>
      </c>
      <c r="C51" s="78" t="s">
        <v>333</v>
      </c>
      <c r="D51" s="80" t="s">
        <v>40</v>
      </c>
      <c r="E51" s="80"/>
      <c r="F51" s="80"/>
      <c r="G51" s="113" t="s">
        <v>169</v>
      </c>
      <c r="H51" s="168" t="s">
        <v>148</v>
      </c>
      <c r="I51" s="81">
        <v>3</v>
      </c>
      <c r="J51" s="102" t="s">
        <v>87</v>
      </c>
      <c r="K51" s="99">
        <v>0.75</v>
      </c>
      <c r="L51" s="99">
        <v>0.80555555555555547</v>
      </c>
      <c r="M51" s="92" t="s">
        <v>275</v>
      </c>
      <c r="N51" s="78" t="s">
        <v>143</v>
      </c>
      <c r="O51" s="180" t="s">
        <v>451</v>
      </c>
      <c r="P51" s="183">
        <v>0.75</v>
      </c>
      <c r="Q51" s="98" t="s">
        <v>275</v>
      </c>
    </row>
    <row r="52" spans="1:17" s="205" customFormat="1" ht="60" customHeight="1" x14ac:dyDescent="0.4">
      <c r="A52" s="78" t="s">
        <v>484</v>
      </c>
      <c r="B52" s="79" t="s">
        <v>76</v>
      </c>
      <c r="C52" s="86" t="s">
        <v>274</v>
      </c>
      <c r="D52" s="80" t="s">
        <v>40</v>
      </c>
      <c r="E52" s="80"/>
      <c r="F52" s="80"/>
      <c r="G52" s="216" t="s">
        <v>169</v>
      </c>
      <c r="H52" s="216" t="s">
        <v>169</v>
      </c>
      <c r="I52" s="80">
        <v>3</v>
      </c>
      <c r="J52" s="102" t="s">
        <v>75</v>
      </c>
      <c r="K52" s="87">
        <v>0.83333333333333337</v>
      </c>
      <c r="L52" s="87">
        <v>0.88888888888888884</v>
      </c>
      <c r="M52" s="101" t="s">
        <v>260</v>
      </c>
      <c r="N52" s="78" t="s">
        <v>227</v>
      </c>
      <c r="O52" s="102" t="s">
        <v>453</v>
      </c>
      <c r="P52" s="100">
        <v>0.75</v>
      </c>
      <c r="Q52" s="102" t="s">
        <v>260</v>
      </c>
    </row>
    <row r="53" spans="1:17" s="205" customFormat="1" ht="60" customHeight="1" x14ac:dyDescent="0.4">
      <c r="A53" s="86" t="s">
        <v>316</v>
      </c>
      <c r="B53" s="85" t="s">
        <v>76</v>
      </c>
      <c r="C53" s="78" t="s">
        <v>220</v>
      </c>
      <c r="D53" s="80" t="s">
        <v>40</v>
      </c>
      <c r="E53" s="80"/>
      <c r="F53" s="80"/>
      <c r="G53" s="113" t="s">
        <v>169</v>
      </c>
      <c r="H53" s="166" t="s">
        <v>132</v>
      </c>
      <c r="I53" s="80">
        <v>2</v>
      </c>
      <c r="J53" s="91" t="s">
        <v>57</v>
      </c>
      <c r="K53" s="99">
        <v>0.83333333333333337</v>
      </c>
      <c r="L53" s="99">
        <v>0.90972222222222221</v>
      </c>
      <c r="M53" s="83" t="s">
        <v>268</v>
      </c>
      <c r="N53" s="78" t="s">
        <v>221</v>
      </c>
      <c r="O53" s="180" t="s">
        <v>455</v>
      </c>
      <c r="P53" s="183">
        <v>0.75</v>
      </c>
      <c r="Q53" s="98" t="s">
        <v>268</v>
      </c>
    </row>
    <row r="54" spans="1:17" s="205" customFormat="1" ht="60" customHeight="1" x14ac:dyDescent="0.4">
      <c r="A54" s="93" t="s">
        <v>365</v>
      </c>
      <c r="B54" s="94">
        <v>201</v>
      </c>
      <c r="C54" s="78" t="s">
        <v>366</v>
      </c>
      <c r="D54" s="80" t="s">
        <v>448</v>
      </c>
      <c r="E54" s="80"/>
      <c r="F54" s="80"/>
      <c r="G54" s="113" t="s">
        <v>488</v>
      </c>
      <c r="H54" s="168" t="s">
        <v>132</v>
      </c>
      <c r="I54" s="92">
        <v>2</v>
      </c>
      <c r="J54" s="91" t="s">
        <v>120</v>
      </c>
      <c r="K54" s="99">
        <v>0.75</v>
      </c>
      <c r="L54" s="99">
        <v>0.82638888888888884</v>
      </c>
      <c r="M54" s="92" t="s">
        <v>152</v>
      </c>
      <c r="N54" s="78" t="s">
        <v>367</v>
      </c>
      <c r="O54" s="180" t="s">
        <v>377</v>
      </c>
      <c r="P54" s="180" t="s">
        <v>377</v>
      </c>
      <c r="Q54" s="180" t="s">
        <v>377</v>
      </c>
    </row>
    <row r="55" spans="1:17" s="56" customFormat="1" ht="20.25" customHeight="1" x14ac:dyDescent="0.3">
      <c r="A55" s="301" t="s">
        <v>492</v>
      </c>
      <c r="B55" s="302"/>
      <c r="C55" s="302"/>
      <c r="D55" s="302"/>
      <c r="E55" s="302"/>
      <c r="F55" s="302"/>
      <c r="G55" s="302"/>
      <c r="H55" s="302"/>
      <c r="I55" s="302"/>
      <c r="J55" s="302"/>
      <c r="K55" s="302"/>
      <c r="L55" s="302"/>
      <c r="M55" s="302"/>
      <c r="N55" s="302"/>
      <c r="O55" s="302"/>
      <c r="P55" s="302"/>
      <c r="Q55" s="302"/>
    </row>
    <row r="56" spans="1:17" s="56" customFormat="1" ht="20.25" customHeight="1" x14ac:dyDescent="0.3">
      <c r="A56" s="301" t="s">
        <v>493</v>
      </c>
      <c r="B56" s="302"/>
      <c r="C56" s="302"/>
      <c r="D56" s="302"/>
      <c r="E56" s="302"/>
      <c r="F56" s="302"/>
      <c r="G56" s="302"/>
      <c r="H56" s="302"/>
      <c r="I56" s="302"/>
      <c r="J56" s="302"/>
      <c r="K56" s="302"/>
      <c r="L56" s="302"/>
      <c r="M56" s="302"/>
      <c r="N56" s="302"/>
      <c r="O56" s="302"/>
      <c r="P56" s="302"/>
      <c r="Q56" s="302"/>
    </row>
    <row r="57" spans="1:17" s="56" customFormat="1" ht="20.25" customHeight="1" x14ac:dyDescent="0.25">
      <c r="A57" s="303" t="s">
        <v>500</v>
      </c>
      <c r="B57" s="304"/>
      <c r="C57" s="304"/>
      <c r="D57" s="304"/>
      <c r="E57" s="304"/>
      <c r="F57" s="304"/>
      <c r="G57" s="304"/>
      <c r="H57" s="304"/>
      <c r="I57" s="304"/>
      <c r="J57" s="304"/>
      <c r="K57" s="304"/>
      <c r="L57" s="304"/>
      <c r="M57" s="304"/>
      <c r="N57" s="304"/>
      <c r="O57" s="304"/>
      <c r="P57" s="304"/>
      <c r="Q57" s="304"/>
    </row>
    <row r="58" spans="1:17" s="57" customFormat="1" ht="20.25" customHeight="1" x14ac:dyDescent="0.25">
      <c r="A58" s="303" t="s">
        <v>225</v>
      </c>
      <c r="B58" s="304"/>
      <c r="C58" s="304"/>
      <c r="D58" s="304"/>
      <c r="E58" s="304"/>
      <c r="F58" s="304"/>
      <c r="G58" s="304"/>
      <c r="H58" s="304"/>
      <c r="I58" s="304"/>
      <c r="J58" s="304"/>
      <c r="K58" s="304"/>
      <c r="L58" s="304"/>
      <c r="M58" s="304"/>
      <c r="N58" s="304"/>
      <c r="O58" s="304"/>
      <c r="P58" s="304"/>
      <c r="Q58" s="304"/>
    </row>
    <row r="59" spans="1:17" s="57" customFormat="1" ht="20.25" customHeight="1" x14ac:dyDescent="0.25">
      <c r="A59" s="305"/>
      <c r="B59" s="305"/>
      <c r="C59" s="305"/>
      <c r="D59" s="305"/>
      <c r="E59" s="305"/>
      <c r="F59" s="305"/>
      <c r="G59" s="305"/>
      <c r="H59" s="305"/>
      <c r="I59" s="305"/>
      <c r="J59" s="305"/>
      <c r="K59" s="305"/>
      <c r="L59" s="305"/>
      <c r="M59" s="305"/>
      <c r="N59" s="305"/>
      <c r="O59" s="305"/>
      <c r="P59" s="305"/>
      <c r="Q59" s="305"/>
    </row>
    <row r="60" spans="1:17" s="57" customFormat="1" ht="20.25" customHeight="1" x14ac:dyDescent="0.25">
      <c r="A60" s="297" t="s">
        <v>501</v>
      </c>
      <c r="B60" s="297"/>
      <c r="C60" s="297"/>
      <c r="D60" s="297"/>
      <c r="E60" s="297"/>
      <c r="F60" s="297"/>
      <c r="G60" s="297"/>
      <c r="H60" s="297"/>
      <c r="I60" s="297"/>
      <c r="J60" s="297"/>
      <c r="K60" s="297"/>
      <c r="L60" s="297"/>
      <c r="M60" s="297"/>
      <c r="N60" s="297"/>
      <c r="O60" s="297"/>
      <c r="P60" s="297"/>
      <c r="Q60" s="297"/>
    </row>
    <row r="61" spans="1:17" ht="75" customHeight="1" x14ac:dyDescent="0.3">
      <c r="A61" s="46" t="s">
        <v>23</v>
      </c>
      <c r="B61" s="28" t="s">
        <v>24</v>
      </c>
      <c r="C61" s="29" t="s">
        <v>25</v>
      </c>
      <c r="D61" s="27" t="s">
        <v>26</v>
      </c>
      <c r="E61" s="26" t="s">
        <v>27</v>
      </c>
      <c r="F61" s="26" t="s">
        <v>28</v>
      </c>
      <c r="G61" s="29" t="s">
        <v>117</v>
      </c>
      <c r="H61" s="29" t="s">
        <v>118</v>
      </c>
      <c r="I61" s="25" t="s">
        <v>29</v>
      </c>
      <c r="J61" s="25" t="s">
        <v>30</v>
      </c>
      <c r="K61" s="25" t="s">
        <v>31</v>
      </c>
      <c r="L61" s="29" t="s">
        <v>32</v>
      </c>
      <c r="M61" s="24" t="s">
        <v>33</v>
      </c>
      <c r="N61" s="29" t="s">
        <v>34</v>
      </c>
      <c r="O61" s="298" t="s">
        <v>375</v>
      </c>
      <c r="P61" s="299"/>
      <c r="Q61" s="300"/>
    </row>
    <row r="62" spans="1:17" s="205" customFormat="1" ht="60" customHeight="1" x14ac:dyDescent="0.4">
      <c r="A62" s="212" t="s">
        <v>317</v>
      </c>
      <c r="B62" s="94" t="s">
        <v>231</v>
      </c>
      <c r="C62" s="113" t="s">
        <v>236</v>
      </c>
      <c r="D62" s="80" t="s">
        <v>40</v>
      </c>
      <c r="E62" s="80"/>
      <c r="F62" s="80"/>
      <c r="G62" s="113" t="s">
        <v>135</v>
      </c>
      <c r="H62" s="166" t="s">
        <v>39</v>
      </c>
      <c r="I62" s="80">
        <v>1</v>
      </c>
      <c r="J62" s="92" t="s">
        <v>233</v>
      </c>
      <c r="K62" s="82">
        <v>0.58333333333333337</v>
      </c>
      <c r="L62" s="82">
        <v>0.70833333333333337</v>
      </c>
      <c r="M62" s="114" t="s">
        <v>264</v>
      </c>
      <c r="N62" s="78" t="s">
        <v>237</v>
      </c>
      <c r="O62" s="306" t="s">
        <v>374</v>
      </c>
      <c r="P62" s="306"/>
      <c r="Q62" s="306"/>
    </row>
    <row r="63" spans="1:17" s="205" customFormat="1" ht="60" customHeight="1" x14ac:dyDescent="0.4">
      <c r="A63" s="78" t="s">
        <v>314</v>
      </c>
      <c r="B63" s="110" t="s">
        <v>230</v>
      </c>
      <c r="C63" s="212" t="s">
        <v>232</v>
      </c>
      <c r="D63" s="80" t="s">
        <v>40</v>
      </c>
      <c r="E63" s="80"/>
      <c r="F63" s="80"/>
      <c r="G63" s="113" t="s">
        <v>147</v>
      </c>
      <c r="H63" s="166" t="s">
        <v>148</v>
      </c>
      <c r="I63" s="80">
        <v>1</v>
      </c>
      <c r="J63" s="91" t="s">
        <v>233</v>
      </c>
      <c r="K63" s="82">
        <v>0.375</v>
      </c>
      <c r="L63" s="82">
        <v>0.5</v>
      </c>
      <c r="M63" s="103" t="s">
        <v>267</v>
      </c>
      <c r="N63" s="78" t="s">
        <v>234</v>
      </c>
      <c r="O63" s="306" t="s">
        <v>373</v>
      </c>
      <c r="P63" s="306"/>
      <c r="Q63" s="306"/>
    </row>
    <row r="64" spans="1:17" s="56" customFormat="1" ht="20.25" customHeight="1" x14ac:dyDescent="0.3">
      <c r="A64" s="301" t="s">
        <v>492</v>
      </c>
      <c r="B64" s="302"/>
      <c r="C64" s="302"/>
      <c r="D64" s="302"/>
      <c r="E64" s="302"/>
      <c r="F64" s="302"/>
      <c r="G64" s="302"/>
      <c r="H64" s="302"/>
      <c r="I64" s="302"/>
      <c r="J64" s="302"/>
      <c r="K64" s="302"/>
      <c r="L64" s="302"/>
      <c r="M64" s="302"/>
      <c r="N64" s="302"/>
      <c r="O64" s="302"/>
      <c r="P64" s="302"/>
      <c r="Q64" s="302"/>
    </row>
    <row r="65" spans="1:17" s="56" customFormat="1" ht="20.25" customHeight="1" x14ac:dyDescent="0.3">
      <c r="A65" s="301" t="s">
        <v>493</v>
      </c>
      <c r="B65" s="302"/>
      <c r="C65" s="302"/>
      <c r="D65" s="302"/>
      <c r="E65" s="302"/>
      <c r="F65" s="302"/>
      <c r="G65" s="302"/>
      <c r="H65" s="302"/>
      <c r="I65" s="302"/>
      <c r="J65" s="302"/>
      <c r="K65" s="302"/>
      <c r="L65" s="302"/>
      <c r="M65" s="302"/>
      <c r="N65" s="302"/>
      <c r="O65" s="302"/>
      <c r="P65" s="302"/>
      <c r="Q65" s="302"/>
    </row>
    <row r="66" spans="1:17" s="56" customFormat="1" ht="20.25" customHeight="1" x14ac:dyDescent="0.25">
      <c r="A66" s="303" t="s">
        <v>500</v>
      </c>
      <c r="B66" s="304"/>
      <c r="C66" s="304"/>
      <c r="D66" s="304"/>
      <c r="E66" s="304"/>
      <c r="F66" s="304"/>
      <c r="G66" s="304"/>
      <c r="H66" s="304"/>
      <c r="I66" s="304"/>
      <c r="J66" s="304"/>
      <c r="K66" s="304"/>
      <c r="L66" s="304"/>
      <c r="M66" s="304"/>
      <c r="N66" s="304"/>
      <c r="O66" s="304"/>
      <c r="P66" s="304"/>
      <c r="Q66" s="304"/>
    </row>
    <row r="67" spans="1:17" s="57" customFormat="1" ht="20.25" customHeight="1" x14ac:dyDescent="0.25">
      <c r="A67" s="303" t="s">
        <v>225</v>
      </c>
      <c r="B67" s="304"/>
      <c r="C67" s="304"/>
      <c r="D67" s="304"/>
      <c r="E67" s="304"/>
      <c r="F67" s="304"/>
      <c r="G67" s="304"/>
      <c r="H67" s="304"/>
      <c r="I67" s="304"/>
      <c r="J67" s="304"/>
      <c r="K67" s="304"/>
      <c r="L67" s="304"/>
      <c r="M67" s="304"/>
      <c r="N67" s="304"/>
      <c r="O67" s="304"/>
      <c r="P67" s="304"/>
      <c r="Q67" s="304"/>
    </row>
    <row r="68" spans="1:17" s="57" customFormat="1" ht="20.25" customHeight="1" x14ac:dyDescent="0.25">
      <c r="A68" s="305"/>
      <c r="B68" s="305"/>
      <c r="C68" s="305"/>
      <c r="D68" s="305"/>
      <c r="E68" s="305"/>
      <c r="F68" s="305"/>
      <c r="G68" s="305"/>
      <c r="H68" s="305"/>
      <c r="I68" s="305"/>
      <c r="J68" s="305"/>
      <c r="K68" s="305"/>
      <c r="L68" s="305"/>
      <c r="M68" s="305"/>
      <c r="N68" s="305"/>
      <c r="O68" s="305"/>
      <c r="P68" s="305"/>
      <c r="Q68" s="305"/>
    </row>
    <row r="69" spans="1:17" s="57" customFormat="1" ht="20.25" customHeight="1" x14ac:dyDescent="0.25">
      <c r="A69" s="297" t="s">
        <v>247</v>
      </c>
      <c r="B69" s="297"/>
      <c r="C69" s="297"/>
      <c r="D69" s="297"/>
      <c r="E69" s="297"/>
      <c r="F69" s="297"/>
      <c r="G69" s="297"/>
      <c r="H69" s="297"/>
      <c r="I69" s="297"/>
      <c r="J69" s="297"/>
      <c r="K69" s="297"/>
      <c r="L69" s="297"/>
      <c r="M69" s="297"/>
      <c r="N69" s="297"/>
      <c r="O69" s="297"/>
      <c r="P69" s="297"/>
      <c r="Q69" s="297"/>
    </row>
    <row r="70" spans="1:17" ht="75" customHeight="1" x14ac:dyDescent="0.3">
      <c r="A70" s="46" t="s">
        <v>23</v>
      </c>
      <c r="B70" s="28" t="s">
        <v>24</v>
      </c>
      <c r="C70" s="29" t="s">
        <v>25</v>
      </c>
      <c r="D70" s="27" t="s">
        <v>26</v>
      </c>
      <c r="E70" s="26" t="s">
        <v>27</v>
      </c>
      <c r="F70" s="26" t="s">
        <v>28</v>
      </c>
      <c r="G70" s="29" t="s">
        <v>117</v>
      </c>
      <c r="H70" s="29" t="s">
        <v>118</v>
      </c>
      <c r="I70" s="25" t="s">
        <v>29</v>
      </c>
      <c r="J70" s="25" t="s">
        <v>30</v>
      </c>
      <c r="K70" s="25" t="s">
        <v>31</v>
      </c>
      <c r="L70" s="29" t="s">
        <v>32</v>
      </c>
      <c r="M70" s="24" t="s">
        <v>33</v>
      </c>
      <c r="N70" s="29" t="s">
        <v>34</v>
      </c>
      <c r="O70" s="298" t="s">
        <v>375</v>
      </c>
      <c r="P70" s="299"/>
      <c r="Q70" s="300"/>
    </row>
    <row r="71" spans="1:17" s="205" customFormat="1" ht="60" customHeight="1" x14ac:dyDescent="0.4">
      <c r="A71" s="213" t="s">
        <v>320</v>
      </c>
      <c r="B71" s="80" t="s">
        <v>229</v>
      </c>
      <c r="C71" s="232" t="s">
        <v>370</v>
      </c>
      <c r="D71" s="90" t="s">
        <v>40</v>
      </c>
      <c r="E71" s="90"/>
      <c r="F71" s="90"/>
      <c r="G71" s="113" t="s">
        <v>169</v>
      </c>
      <c r="H71" s="166" t="s">
        <v>148</v>
      </c>
      <c r="I71" s="197">
        <v>1</v>
      </c>
      <c r="J71" s="92" t="s">
        <v>248</v>
      </c>
      <c r="K71" s="214">
        <v>0.54166666666666663</v>
      </c>
      <c r="L71" s="182">
        <v>0.64583333333333337</v>
      </c>
      <c r="M71" s="83" t="s">
        <v>272</v>
      </c>
      <c r="N71" s="78" t="s">
        <v>517</v>
      </c>
      <c r="O71" s="229" t="s">
        <v>369</v>
      </c>
    </row>
  </sheetData>
  <sortState xmlns:xlrd2="http://schemas.microsoft.com/office/spreadsheetml/2017/richdata2" ref="A62:Q63">
    <sortCondition ref="G35:G54"/>
  </sortState>
  <mergeCells count="28">
    <mergeCell ref="A6:Q6"/>
    <mergeCell ref="A1:Q1"/>
    <mergeCell ref="A2:Q2"/>
    <mergeCell ref="A3:Q3"/>
    <mergeCell ref="A4:Q4"/>
    <mergeCell ref="A5:Q5"/>
    <mergeCell ref="O61:Q61"/>
    <mergeCell ref="O63:Q63"/>
    <mergeCell ref="O62:Q62"/>
    <mergeCell ref="A60:Q60"/>
    <mergeCell ref="A28:Q28"/>
    <mergeCell ref="A29:Q29"/>
    <mergeCell ref="A30:Q30"/>
    <mergeCell ref="A31:Q31"/>
    <mergeCell ref="A32:Q32"/>
    <mergeCell ref="A33:Q33"/>
    <mergeCell ref="A55:Q55"/>
    <mergeCell ref="A56:Q56"/>
    <mergeCell ref="A57:Q57"/>
    <mergeCell ref="A58:Q58"/>
    <mergeCell ref="A59:Q59"/>
    <mergeCell ref="A69:Q69"/>
    <mergeCell ref="O70:Q70"/>
    <mergeCell ref="A64:Q64"/>
    <mergeCell ref="A65:Q65"/>
    <mergeCell ref="A66:Q66"/>
    <mergeCell ref="A67:Q67"/>
    <mergeCell ref="A68:Q68"/>
  </mergeCells>
  <conditionalFormatting sqref="J17:J26">
    <cfRule type="containsText" dxfId="5" priority="3" operator="containsText" text="L y W">
      <formula>NOT(ISERROR(SEARCH("L y W",J17)))</formula>
    </cfRule>
    <cfRule type="containsText" dxfId="4" priority="4" operator="containsText" text="L y J">
      <formula>NOT(ISERROR(SEARCH("L y J",J17)))</formula>
    </cfRule>
  </conditionalFormatting>
  <conditionalFormatting sqref="J35">
    <cfRule type="containsText" dxfId="3" priority="7" operator="containsText" text="L y W">
      <formula>NOT(ISERROR(SEARCH("L y W",J35)))</formula>
    </cfRule>
    <cfRule type="containsText" dxfId="2" priority="8" operator="containsText" text="L y J">
      <formula>NOT(ISERROR(SEARCH("L y J",J35)))</formula>
    </cfRule>
  </conditionalFormatting>
  <conditionalFormatting sqref="J62">
    <cfRule type="containsText" dxfId="1" priority="5" operator="containsText" text="L y W">
      <formula>NOT(ISERROR(SEARCH("L y W",J62)))</formula>
    </cfRule>
    <cfRule type="containsText" dxfId="0" priority="6" operator="containsText" text="L y J">
      <formula>NOT(ISERROR(SEARCH("L y J",J62)))</formula>
    </cfRule>
  </conditionalFormatting>
  <dataValidations count="3">
    <dataValidation type="list" allowBlank="1" showInputMessage="1" showErrorMessage="1" error="Utilizar solo:_x000a__x000a_Pre-Requisito _x000a_Prioridad LL.M." sqref="E11 E13" xr:uid="{00000000-0002-0000-0900-000000000000}">
      <formula1>#REF!</formula1>
    </dataValidation>
    <dataValidation type="list" allowBlank="1" showInputMessage="1" showErrorMessage="1" error="Utilizar solo:_x000a__x000a_Pre-Requisito _x000a_Prioridad LL.M." sqref="E20" xr:uid="{00000000-0002-0000-0900-000001000000}"/>
    <dataValidation type="list" allowBlank="1" showInputMessage="1" showErrorMessage="1" error="Utilizar solo:_x000a__x000a_Pre-Requisito _x000a_Prioridad LL.M." sqref="E18:E19 E22:E24" xr:uid="{00000000-0002-0000-0900-000002000000}">
      <formula1>#REF!</formula1>
    </dataValidation>
  </dataValidations>
  <pageMargins left="0.7" right="0.7" top="0.75" bottom="0.75" header="0.3" footer="0.3"/>
  <pageSetup paperSize="5" scale="28" fitToHeight="0" orientation="landscape" r:id="rId1"/>
  <rowBreaks count="3" manualBreakCount="3">
    <brk id="27" max="16383" man="1"/>
    <brk id="54" max="16383" man="1"/>
    <brk id="63"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Q24"/>
  <sheetViews>
    <sheetView zoomScale="60" zoomScaleNormal="60" zoomScaleSheetLayoutView="34" workbookViewId="0">
      <selection activeCell="N12" sqref="N12"/>
    </sheetView>
  </sheetViews>
  <sheetFormatPr defaultColWidth="8.88671875" defaultRowHeight="75" customHeight="1" x14ac:dyDescent="0.3"/>
  <cols>
    <col min="1" max="1" width="20" customWidth="1"/>
    <col min="2" max="2" width="7.109375" bestFit="1" customWidth="1"/>
    <col min="3" max="3" width="87.44140625" customWidth="1"/>
    <col min="4" max="4" width="14.109375" bestFit="1" customWidth="1"/>
    <col min="5" max="5" width="19.33203125" bestFit="1" customWidth="1"/>
    <col min="6" max="6" width="17.44140625" bestFit="1" customWidth="1"/>
    <col min="7" max="7" width="23.33203125" customWidth="1"/>
    <col min="8" max="8" width="30.109375" customWidth="1"/>
    <col min="9" max="9" width="6.6640625" customWidth="1"/>
    <col min="10" max="10" width="11" bestFit="1" customWidth="1"/>
    <col min="11" max="11" width="14.33203125" customWidth="1"/>
    <col min="12" max="12" width="13" bestFit="1" customWidth="1"/>
    <col min="13" max="13" width="19.88671875" style="23" customWidth="1"/>
    <col min="14" max="14" width="38.6640625" customWidth="1"/>
    <col min="15" max="15" width="18.6640625" customWidth="1"/>
    <col min="16" max="16" width="20.109375" customWidth="1"/>
    <col min="17" max="17" width="19.6640625" customWidth="1"/>
  </cols>
  <sheetData>
    <row r="1" spans="1:17" s="56" customFormat="1" ht="20.25" customHeight="1" x14ac:dyDescent="0.3">
      <c r="A1" s="301" t="s">
        <v>223</v>
      </c>
      <c r="B1" s="302"/>
      <c r="C1" s="302"/>
      <c r="D1" s="302"/>
      <c r="E1" s="302"/>
      <c r="F1" s="302"/>
      <c r="G1" s="302"/>
      <c r="H1" s="302"/>
      <c r="I1" s="302"/>
      <c r="J1" s="302"/>
      <c r="K1" s="302"/>
      <c r="L1" s="302"/>
      <c r="M1" s="302"/>
      <c r="N1" s="302"/>
      <c r="O1" s="302"/>
      <c r="P1" s="302"/>
      <c r="Q1" s="302"/>
    </row>
    <row r="2" spans="1:17" s="56" customFormat="1" ht="20.25" customHeight="1" x14ac:dyDescent="0.3">
      <c r="A2" s="301" t="s">
        <v>224</v>
      </c>
      <c r="B2" s="302"/>
      <c r="C2" s="302"/>
      <c r="D2" s="302"/>
      <c r="E2" s="302"/>
      <c r="F2" s="302"/>
      <c r="G2" s="302"/>
      <c r="H2" s="302"/>
      <c r="I2" s="302"/>
      <c r="J2" s="302"/>
      <c r="K2" s="302"/>
      <c r="L2" s="302"/>
      <c r="M2" s="302"/>
      <c r="N2" s="302"/>
      <c r="O2" s="302"/>
      <c r="P2" s="302"/>
      <c r="Q2" s="302"/>
    </row>
    <row r="3" spans="1:17" s="56" customFormat="1" ht="20.25" customHeight="1" x14ac:dyDescent="0.25">
      <c r="A3" s="303" t="str">
        <f>Instrucciones!A4</f>
        <v>SEGUNDO SEMESTRE 2024-2025</v>
      </c>
      <c r="B3" s="304"/>
      <c r="C3" s="304"/>
      <c r="D3" s="304"/>
      <c r="E3" s="304"/>
      <c r="F3" s="304"/>
      <c r="G3" s="304"/>
      <c r="H3" s="304"/>
      <c r="I3" s="304"/>
      <c r="J3" s="304"/>
      <c r="K3" s="304"/>
      <c r="L3" s="304"/>
      <c r="M3" s="304"/>
      <c r="N3" s="304"/>
      <c r="O3" s="304"/>
      <c r="P3" s="304"/>
      <c r="Q3" s="304"/>
    </row>
    <row r="4" spans="1:17" s="57" customFormat="1" ht="20.25" customHeight="1" x14ac:dyDescent="0.25">
      <c r="A4" s="303" t="s">
        <v>415</v>
      </c>
      <c r="B4" s="304"/>
      <c r="C4" s="304"/>
      <c r="D4" s="304"/>
      <c r="E4" s="304"/>
      <c r="F4" s="304"/>
      <c r="G4" s="304"/>
      <c r="H4" s="304"/>
      <c r="I4" s="304"/>
      <c r="J4" s="304"/>
      <c r="K4" s="304"/>
      <c r="L4" s="304"/>
      <c r="M4" s="304"/>
      <c r="N4" s="304"/>
      <c r="O4" s="304"/>
      <c r="P4" s="304"/>
      <c r="Q4" s="304"/>
    </row>
    <row r="5" spans="1:17" s="57" customFormat="1" ht="20.25" customHeight="1" x14ac:dyDescent="0.25">
      <c r="A5" s="305" t="str">
        <f>Instrucciones!A5</f>
        <v>Versión: 30 de enero de 2025</v>
      </c>
      <c r="B5" s="305"/>
      <c r="C5" s="305"/>
      <c r="D5" s="305"/>
      <c r="E5" s="305"/>
      <c r="F5" s="305"/>
      <c r="G5" s="305"/>
      <c r="H5" s="305"/>
      <c r="I5" s="305"/>
      <c r="J5" s="305"/>
      <c r="K5" s="305"/>
      <c r="L5" s="305"/>
      <c r="M5" s="305"/>
      <c r="N5" s="305"/>
      <c r="O5" s="305"/>
      <c r="P5" s="305"/>
      <c r="Q5" s="305"/>
    </row>
    <row r="6" spans="1:17" s="57" customFormat="1" ht="20.25" customHeight="1" x14ac:dyDescent="0.25">
      <c r="A6" s="297" t="s">
        <v>414</v>
      </c>
      <c r="B6" s="297"/>
      <c r="C6" s="297"/>
      <c r="D6" s="297"/>
      <c r="E6" s="297"/>
      <c r="F6" s="297"/>
      <c r="G6" s="297"/>
      <c r="H6" s="297"/>
      <c r="I6" s="297"/>
      <c r="J6" s="297"/>
      <c r="K6" s="297"/>
      <c r="L6" s="297"/>
      <c r="M6" s="297"/>
      <c r="N6" s="297"/>
      <c r="O6" s="297"/>
      <c r="P6" s="297"/>
      <c r="Q6" s="297"/>
    </row>
    <row r="7" spans="1:17" ht="75" customHeight="1" x14ac:dyDescent="0.3">
      <c r="A7" s="46" t="s">
        <v>23</v>
      </c>
      <c r="B7" s="28" t="s">
        <v>24</v>
      </c>
      <c r="C7" s="29" t="s">
        <v>25</v>
      </c>
      <c r="D7" s="27" t="s">
        <v>26</v>
      </c>
      <c r="E7" s="26" t="s">
        <v>27</v>
      </c>
      <c r="F7" s="26" t="s">
        <v>28</v>
      </c>
      <c r="G7" s="29" t="s">
        <v>117</v>
      </c>
      <c r="H7" s="29" t="s">
        <v>118</v>
      </c>
      <c r="I7" s="25" t="s">
        <v>29</v>
      </c>
      <c r="J7" s="25" t="s">
        <v>30</v>
      </c>
      <c r="K7" s="25" t="s">
        <v>31</v>
      </c>
      <c r="L7" s="29" t="s">
        <v>32</v>
      </c>
      <c r="M7" s="24" t="s">
        <v>33</v>
      </c>
      <c r="N7" s="29" t="s">
        <v>34</v>
      </c>
      <c r="O7" s="29" t="s">
        <v>35</v>
      </c>
      <c r="P7" s="24" t="s">
        <v>36</v>
      </c>
      <c r="Q7" s="29" t="s">
        <v>37</v>
      </c>
    </row>
    <row r="8" spans="1:17" ht="75" customHeight="1" x14ac:dyDescent="0.3">
      <c r="A8" s="48" t="s">
        <v>380</v>
      </c>
      <c r="B8" s="125" t="s">
        <v>384</v>
      </c>
      <c r="C8" s="7" t="s">
        <v>379</v>
      </c>
      <c r="D8" s="55" t="s">
        <v>152</v>
      </c>
      <c r="E8" s="131"/>
      <c r="F8" s="127"/>
      <c r="G8" s="127" t="s">
        <v>382</v>
      </c>
      <c r="H8" s="133" t="s">
        <v>381</v>
      </c>
      <c r="I8" s="32">
        <v>2</v>
      </c>
      <c r="J8" s="53" t="s">
        <v>121</v>
      </c>
      <c r="K8" s="51" t="s">
        <v>121</v>
      </c>
      <c r="L8" s="51" t="s">
        <v>121</v>
      </c>
      <c r="M8" s="117" t="s">
        <v>152</v>
      </c>
      <c r="N8" s="8" t="s">
        <v>325</v>
      </c>
      <c r="O8" s="126" t="s">
        <v>377</v>
      </c>
      <c r="P8" s="126" t="s">
        <v>377</v>
      </c>
      <c r="Q8" s="126" t="s">
        <v>377</v>
      </c>
    </row>
    <row r="9" spans="1:17" ht="75" customHeight="1" x14ac:dyDescent="0.3">
      <c r="A9" s="128" t="s">
        <v>413</v>
      </c>
      <c r="B9" s="125" t="s">
        <v>384</v>
      </c>
      <c r="C9" s="8" t="s">
        <v>412</v>
      </c>
      <c r="D9" s="55" t="s">
        <v>152</v>
      </c>
      <c r="E9" s="45"/>
      <c r="F9" s="41"/>
      <c r="G9" s="127" t="s">
        <v>382</v>
      </c>
      <c r="H9" s="133" t="s">
        <v>381</v>
      </c>
      <c r="I9" s="32">
        <v>3</v>
      </c>
      <c r="J9" s="32" t="s">
        <v>121</v>
      </c>
      <c r="K9" s="54" t="s">
        <v>121</v>
      </c>
      <c r="L9" s="130" t="s">
        <v>121</v>
      </c>
      <c r="M9" s="117" t="s">
        <v>152</v>
      </c>
      <c r="N9" s="8" t="s">
        <v>411</v>
      </c>
      <c r="O9" s="132" t="s">
        <v>377</v>
      </c>
      <c r="P9" s="120" t="s">
        <v>377</v>
      </c>
      <c r="Q9" s="33" t="s">
        <v>377</v>
      </c>
    </row>
    <row r="10" spans="1:17" ht="75" customHeight="1" x14ac:dyDescent="0.3">
      <c r="A10" s="122" t="s">
        <v>410</v>
      </c>
      <c r="B10" s="125" t="s">
        <v>384</v>
      </c>
      <c r="C10" s="8" t="s">
        <v>409</v>
      </c>
      <c r="D10" s="55" t="s">
        <v>152</v>
      </c>
      <c r="E10" s="45"/>
      <c r="F10" s="41"/>
      <c r="G10" s="127" t="s">
        <v>382</v>
      </c>
      <c r="H10" s="133" t="s">
        <v>381</v>
      </c>
      <c r="I10" s="32">
        <v>2</v>
      </c>
      <c r="J10" s="32" t="s">
        <v>121</v>
      </c>
      <c r="K10" s="54" t="s">
        <v>121</v>
      </c>
      <c r="L10" s="130" t="s">
        <v>121</v>
      </c>
      <c r="M10" s="117" t="s">
        <v>152</v>
      </c>
      <c r="N10" s="8" t="s">
        <v>408</v>
      </c>
      <c r="O10" s="132" t="s">
        <v>377</v>
      </c>
      <c r="P10" s="120" t="s">
        <v>377</v>
      </c>
      <c r="Q10" s="33" t="s">
        <v>377</v>
      </c>
    </row>
    <row r="11" spans="1:17" ht="75" customHeight="1" x14ac:dyDescent="0.3">
      <c r="A11" s="122" t="s">
        <v>407</v>
      </c>
      <c r="B11" s="125" t="s">
        <v>384</v>
      </c>
      <c r="C11" s="7" t="s">
        <v>406</v>
      </c>
      <c r="D11" s="55" t="s">
        <v>152</v>
      </c>
      <c r="E11" s="45"/>
      <c r="F11" s="41"/>
      <c r="G11" s="127" t="s">
        <v>382</v>
      </c>
      <c r="H11" s="133" t="s">
        <v>381</v>
      </c>
      <c r="I11" s="32">
        <v>2</v>
      </c>
      <c r="J11" s="32" t="s">
        <v>121</v>
      </c>
      <c r="K11" s="54" t="s">
        <v>121</v>
      </c>
      <c r="L11" s="130" t="s">
        <v>121</v>
      </c>
      <c r="M11" s="117" t="s">
        <v>152</v>
      </c>
      <c r="N11" s="7" t="s">
        <v>533</v>
      </c>
      <c r="O11" s="132" t="s">
        <v>377</v>
      </c>
      <c r="P11" s="120" t="s">
        <v>377</v>
      </c>
      <c r="Q11" s="33" t="s">
        <v>377</v>
      </c>
    </row>
    <row r="12" spans="1:17" ht="75" customHeight="1" x14ac:dyDescent="0.3">
      <c r="A12" s="128" t="s">
        <v>404</v>
      </c>
      <c r="B12" s="125" t="s">
        <v>384</v>
      </c>
      <c r="C12" s="11" t="s">
        <v>403</v>
      </c>
      <c r="D12" s="55" t="s">
        <v>152</v>
      </c>
      <c r="E12" s="45"/>
      <c r="F12" s="41"/>
      <c r="G12" s="127" t="s">
        <v>382</v>
      </c>
      <c r="H12" s="133" t="s">
        <v>381</v>
      </c>
      <c r="I12" s="32">
        <v>2</v>
      </c>
      <c r="J12" s="32" t="s">
        <v>121</v>
      </c>
      <c r="K12" s="54" t="s">
        <v>121</v>
      </c>
      <c r="L12" s="130" t="s">
        <v>121</v>
      </c>
      <c r="M12" s="117" t="s">
        <v>152</v>
      </c>
      <c r="N12" s="13" t="s">
        <v>326</v>
      </c>
      <c r="O12" s="132" t="s">
        <v>377</v>
      </c>
      <c r="P12" s="120" t="s">
        <v>377</v>
      </c>
      <c r="Q12" s="33" t="s">
        <v>377</v>
      </c>
    </row>
    <row r="13" spans="1:17" ht="75" customHeight="1" x14ac:dyDescent="0.3">
      <c r="A13" s="122" t="s">
        <v>402</v>
      </c>
      <c r="B13" s="125" t="s">
        <v>384</v>
      </c>
      <c r="C13" s="7" t="s">
        <v>401</v>
      </c>
      <c r="D13" s="123" t="s">
        <v>152</v>
      </c>
      <c r="E13" s="52"/>
      <c r="F13" s="52"/>
      <c r="G13" s="52" t="s">
        <v>382</v>
      </c>
      <c r="H13" s="133" t="s">
        <v>381</v>
      </c>
      <c r="I13" s="117">
        <v>3</v>
      </c>
      <c r="J13" s="32" t="s">
        <v>121</v>
      </c>
      <c r="K13" s="54" t="s">
        <v>121</v>
      </c>
      <c r="L13" s="130" t="s">
        <v>121</v>
      </c>
      <c r="M13" s="117" t="s">
        <v>152</v>
      </c>
      <c r="N13" s="7" t="s">
        <v>203</v>
      </c>
      <c r="O13" s="132" t="s">
        <v>377</v>
      </c>
      <c r="P13" s="120" t="s">
        <v>377</v>
      </c>
      <c r="Q13" s="33" t="s">
        <v>377</v>
      </c>
    </row>
    <row r="14" spans="1:17" ht="75" customHeight="1" x14ac:dyDescent="0.3">
      <c r="A14" s="122" t="s">
        <v>400</v>
      </c>
      <c r="B14" s="125" t="s">
        <v>384</v>
      </c>
      <c r="C14" s="7" t="s">
        <v>399</v>
      </c>
      <c r="D14" s="55" t="s">
        <v>152</v>
      </c>
      <c r="E14" s="45"/>
      <c r="F14" s="41"/>
      <c r="G14" s="41" t="s">
        <v>382</v>
      </c>
      <c r="H14" s="133" t="s">
        <v>381</v>
      </c>
      <c r="I14" s="32">
        <v>2</v>
      </c>
      <c r="J14" s="32" t="s">
        <v>121</v>
      </c>
      <c r="K14" s="54" t="s">
        <v>121</v>
      </c>
      <c r="L14" s="130" t="s">
        <v>121</v>
      </c>
      <c r="M14" s="117" t="s">
        <v>152</v>
      </c>
      <c r="N14" s="8" t="s">
        <v>215</v>
      </c>
      <c r="O14" s="132" t="s">
        <v>377</v>
      </c>
      <c r="P14" s="120" t="s">
        <v>377</v>
      </c>
      <c r="Q14" s="33" t="s">
        <v>377</v>
      </c>
    </row>
    <row r="15" spans="1:17" ht="75" customHeight="1" x14ac:dyDescent="0.3">
      <c r="A15" s="122" t="s">
        <v>398</v>
      </c>
      <c r="B15" s="125" t="s">
        <v>384</v>
      </c>
      <c r="C15" s="7" t="s">
        <v>397</v>
      </c>
      <c r="D15" s="55" t="s">
        <v>152</v>
      </c>
      <c r="E15" s="45"/>
      <c r="F15" s="43"/>
      <c r="G15" s="43" t="s">
        <v>382</v>
      </c>
      <c r="H15" s="133" t="s">
        <v>381</v>
      </c>
      <c r="I15" s="32">
        <v>2</v>
      </c>
      <c r="J15" s="32" t="s">
        <v>121</v>
      </c>
      <c r="K15" s="54" t="s">
        <v>121</v>
      </c>
      <c r="L15" s="130" t="s">
        <v>121</v>
      </c>
      <c r="M15" s="117" t="s">
        <v>152</v>
      </c>
      <c r="N15" s="7" t="s">
        <v>396</v>
      </c>
      <c r="O15" s="132" t="s">
        <v>377</v>
      </c>
      <c r="P15" s="120" t="s">
        <v>377</v>
      </c>
      <c r="Q15" s="33" t="s">
        <v>377</v>
      </c>
    </row>
    <row r="16" spans="1:17" ht="75" customHeight="1" x14ac:dyDescent="0.3">
      <c r="A16" s="128" t="s">
        <v>395</v>
      </c>
      <c r="B16" s="125" t="s">
        <v>384</v>
      </c>
      <c r="C16" s="11" t="s">
        <v>394</v>
      </c>
      <c r="D16" s="55" t="s">
        <v>152</v>
      </c>
      <c r="E16" s="129"/>
      <c r="F16" s="129"/>
      <c r="G16" s="127" t="s">
        <v>382</v>
      </c>
      <c r="H16" s="133" t="s">
        <v>381</v>
      </c>
      <c r="I16" s="32">
        <v>2</v>
      </c>
      <c r="J16" s="32" t="s">
        <v>121</v>
      </c>
      <c r="K16" s="54" t="s">
        <v>121</v>
      </c>
      <c r="L16" s="130" t="s">
        <v>121</v>
      </c>
      <c r="M16" s="117" t="s">
        <v>152</v>
      </c>
      <c r="N16" s="49" t="s">
        <v>216</v>
      </c>
      <c r="O16" s="132" t="s">
        <v>377</v>
      </c>
      <c r="P16" s="120" t="s">
        <v>377</v>
      </c>
      <c r="Q16" s="33" t="s">
        <v>377</v>
      </c>
    </row>
    <row r="17" spans="1:17" ht="75" customHeight="1" x14ac:dyDescent="0.3">
      <c r="A17" s="128" t="s">
        <v>393</v>
      </c>
      <c r="B17" s="125" t="s">
        <v>384</v>
      </c>
      <c r="C17" s="7" t="s">
        <v>392</v>
      </c>
      <c r="D17" s="55" t="s">
        <v>152</v>
      </c>
      <c r="E17" s="45"/>
      <c r="F17" s="41"/>
      <c r="G17" s="127" t="s">
        <v>382</v>
      </c>
      <c r="H17" s="133" t="s">
        <v>381</v>
      </c>
      <c r="I17" s="32">
        <v>2</v>
      </c>
      <c r="J17" s="32" t="s">
        <v>121</v>
      </c>
      <c r="K17" s="54" t="s">
        <v>121</v>
      </c>
      <c r="L17" s="130" t="s">
        <v>121</v>
      </c>
      <c r="M17" s="117" t="s">
        <v>152</v>
      </c>
      <c r="N17" s="7" t="s">
        <v>391</v>
      </c>
      <c r="O17" s="132" t="s">
        <v>377</v>
      </c>
      <c r="P17" s="120" t="s">
        <v>377</v>
      </c>
      <c r="Q17" s="33" t="s">
        <v>377</v>
      </c>
    </row>
    <row r="18" spans="1:17" ht="75" customHeight="1" x14ac:dyDescent="0.3">
      <c r="A18" s="59" t="s">
        <v>390</v>
      </c>
      <c r="B18" s="125" t="s">
        <v>384</v>
      </c>
      <c r="C18" s="8" t="s">
        <v>389</v>
      </c>
      <c r="D18" s="55" t="s">
        <v>152</v>
      </c>
      <c r="E18" s="118"/>
      <c r="F18" s="118"/>
      <c r="G18" s="127" t="s">
        <v>382</v>
      </c>
      <c r="H18" s="133" t="s">
        <v>381</v>
      </c>
      <c r="I18" s="50">
        <v>2</v>
      </c>
      <c r="J18" s="32" t="s">
        <v>121</v>
      </c>
      <c r="K18" s="54" t="s">
        <v>121</v>
      </c>
      <c r="L18" s="130" t="s">
        <v>121</v>
      </c>
      <c r="M18" s="117" t="s">
        <v>152</v>
      </c>
      <c r="N18" s="8" t="s">
        <v>388</v>
      </c>
      <c r="O18" s="132" t="s">
        <v>377</v>
      </c>
      <c r="P18" s="120" t="s">
        <v>377</v>
      </c>
      <c r="Q18" s="33" t="s">
        <v>377</v>
      </c>
    </row>
    <row r="19" spans="1:17" ht="75" customHeight="1" x14ac:dyDescent="0.3">
      <c r="A19" s="122" t="s">
        <v>387</v>
      </c>
      <c r="B19" s="125" t="s">
        <v>384</v>
      </c>
      <c r="C19" s="15" t="s">
        <v>386</v>
      </c>
      <c r="D19" s="55" t="s">
        <v>152</v>
      </c>
      <c r="E19" s="127"/>
      <c r="F19" s="41"/>
      <c r="G19" s="127" t="s">
        <v>382</v>
      </c>
      <c r="H19" s="133" t="s">
        <v>381</v>
      </c>
      <c r="I19" s="32">
        <v>2</v>
      </c>
      <c r="J19" s="32" t="s">
        <v>121</v>
      </c>
      <c r="K19" s="54" t="s">
        <v>121</v>
      </c>
      <c r="L19" s="130" t="s">
        <v>121</v>
      </c>
      <c r="M19" s="117" t="s">
        <v>152</v>
      </c>
      <c r="N19" s="8" t="s">
        <v>210</v>
      </c>
      <c r="O19" s="132" t="s">
        <v>377</v>
      </c>
      <c r="P19" s="120" t="s">
        <v>377</v>
      </c>
      <c r="Q19" s="33" t="s">
        <v>377</v>
      </c>
    </row>
    <row r="20" spans="1:17" ht="75" customHeight="1" x14ac:dyDescent="0.3">
      <c r="A20" s="119" t="s">
        <v>385</v>
      </c>
      <c r="B20" s="125" t="s">
        <v>384</v>
      </c>
      <c r="C20" s="7" t="s">
        <v>383</v>
      </c>
      <c r="D20" s="32" t="s">
        <v>152</v>
      </c>
      <c r="E20" s="32"/>
      <c r="F20" s="32"/>
      <c r="G20" s="32" t="s">
        <v>382</v>
      </c>
      <c r="H20" s="133" t="s">
        <v>381</v>
      </c>
      <c r="I20" s="32">
        <v>2</v>
      </c>
      <c r="J20" s="32" t="s">
        <v>121</v>
      </c>
      <c r="K20" s="54" t="s">
        <v>121</v>
      </c>
      <c r="L20" s="130" t="s">
        <v>121</v>
      </c>
      <c r="M20" s="117" t="s">
        <v>152</v>
      </c>
      <c r="N20" s="7" t="s">
        <v>228</v>
      </c>
      <c r="O20" s="132" t="s">
        <v>377</v>
      </c>
      <c r="P20" s="120" t="s">
        <v>377</v>
      </c>
      <c r="Q20" s="33" t="s">
        <v>377</v>
      </c>
    </row>
    <row r="21" spans="1:17" ht="75" customHeight="1" x14ac:dyDescent="0.3">
      <c r="M21"/>
    </row>
    <row r="22" spans="1:17" ht="75" customHeight="1" x14ac:dyDescent="0.3">
      <c r="M22"/>
    </row>
    <row r="23" spans="1:17" ht="75" customHeight="1" x14ac:dyDescent="0.3">
      <c r="M23"/>
    </row>
    <row r="24" spans="1:17" ht="75" customHeight="1" x14ac:dyDescent="0.3">
      <c r="M24"/>
    </row>
  </sheetData>
  <mergeCells count="6">
    <mergeCell ref="A6:Q6"/>
    <mergeCell ref="A1:Q1"/>
    <mergeCell ref="A2:Q2"/>
    <mergeCell ref="A3:Q3"/>
    <mergeCell ref="A4:Q4"/>
    <mergeCell ref="A5:Q5"/>
  </mergeCells>
  <pageMargins left="0.7" right="0.7" top="0.75" bottom="0.75" header="0.3" footer="0.3"/>
  <pageSetup paperSize="5" scale="42"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pageSetUpPr fitToPage="1"/>
  </sheetPr>
  <dimension ref="A1:N16"/>
  <sheetViews>
    <sheetView topLeftCell="E8" zoomScale="75" zoomScaleNormal="60" zoomScaleSheetLayoutView="50" workbookViewId="0">
      <selection activeCell="L14" sqref="L14"/>
    </sheetView>
  </sheetViews>
  <sheetFormatPr defaultColWidth="36.6640625" defaultRowHeight="60" customHeight="1" x14ac:dyDescent="0.3"/>
  <cols>
    <col min="1" max="1" width="27.44140625" bestFit="1" customWidth="1"/>
    <col min="2" max="2" width="43.6640625" customWidth="1"/>
    <col min="3" max="3" width="25.88671875" customWidth="1"/>
    <col min="4" max="4" width="17.6640625" customWidth="1"/>
    <col min="5" max="5" width="63.6640625" customWidth="1"/>
    <col min="6" max="8" width="28.44140625" customWidth="1"/>
    <col min="9" max="9" width="14.88671875" customWidth="1"/>
    <col min="10" max="10" width="9.88671875" customWidth="1"/>
    <col min="11" max="11" width="15" customWidth="1"/>
    <col min="12" max="12" width="22.44140625" customWidth="1"/>
    <col min="13" max="13" width="14.88671875" customWidth="1"/>
    <col min="14" max="14" width="30.44140625" customWidth="1"/>
  </cols>
  <sheetData>
    <row r="1" spans="1:14" ht="18.75" customHeight="1" x14ac:dyDescent="0.3">
      <c r="A1" s="285" t="s">
        <v>0</v>
      </c>
      <c r="B1" s="286"/>
      <c r="C1" s="286"/>
      <c r="D1" s="286"/>
      <c r="E1" s="286"/>
      <c r="F1" s="286"/>
      <c r="G1" s="286"/>
      <c r="H1" s="286"/>
      <c r="I1" s="286"/>
      <c r="J1" s="286"/>
      <c r="K1" s="286"/>
      <c r="L1" s="286"/>
      <c r="M1" s="286"/>
      <c r="N1" s="286"/>
    </row>
    <row r="2" spans="1:14" ht="18.75" customHeight="1" x14ac:dyDescent="0.3">
      <c r="A2" s="294" t="s">
        <v>1</v>
      </c>
      <c r="B2" s="295"/>
      <c r="C2" s="295"/>
      <c r="D2" s="295"/>
      <c r="E2" s="295"/>
      <c r="F2" s="295"/>
      <c r="G2" s="295"/>
      <c r="H2" s="295"/>
      <c r="I2" s="295"/>
      <c r="J2" s="295"/>
      <c r="K2" s="295"/>
      <c r="L2" s="295"/>
      <c r="M2" s="295"/>
      <c r="N2" s="295"/>
    </row>
    <row r="3" spans="1:14" ht="18.75" customHeight="1" x14ac:dyDescent="0.3">
      <c r="A3" s="34"/>
      <c r="B3" s="31"/>
      <c r="C3" s="31"/>
      <c r="D3" s="31"/>
      <c r="E3" s="31"/>
      <c r="F3" s="31"/>
      <c r="G3" s="31"/>
      <c r="H3" s="31"/>
      <c r="I3" s="31"/>
      <c r="J3" s="31"/>
      <c r="K3" s="31"/>
      <c r="L3" s="31"/>
      <c r="M3" s="31"/>
      <c r="N3" s="31"/>
    </row>
    <row r="4" spans="1:14" ht="18.75" customHeight="1" x14ac:dyDescent="0.3">
      <c r="A4" s="288" t="str">
        <f>Instrucciones!A4</f>
        <v>SEGUNDO SEMESTRE 2024-2025</v>
      </c>
      <c r="B4" s="289"/>
      <c r="C4" s="289"/>
      <c r="D4" s="289"/>
      <c r="E4" s="289"/>
      <c r="F4" s="289"/>
      <c r="G4" s="289"/>
      <c r="H4" s="289"/>
      <c r="I4" s="289"/>
      <c r="J4" s="289"/>
      <c r="K4" s="289"/>
      <c r="L4" s="289"/>
      <c r="M4" s="289"/>
      <c r="N4" s="289"/>
    </row>
    <row r="5" spans="1:14" ht="18.75" customHeight="1" x14ac:dyDescent="0.3">
      <c r="A5" s="291" t="s">
        <v>238</v>
      </c>
      <c r="B5" s="292"/>
      <c r="C5" s="292"/>
      <c r="D5" s="292"/>
      <c r="E5" s="292"/>
      <c r="F5" s="292"/>
      <c r="G5" s="292"/>
      <c r="H5" s="292"/>
      <c r="I5" s="292"/>
      <c r="J5" s="292"/>
      <c r="K5" s="292"/>
      <c r="L5" s="292"/>
      <c r="M5" s="292"/>
      <c r="N5" s="292"/>
    </row>
    <row r="6" spans="1:14" ht="18.75" customHeight="1" x14ac:dyDescent="0.3">
      <c r="A6" s="307" t="str">
        <f>Instrucciones!A5</f>
        <v>Versión: 30 de enero de 2025</v>
      </c>
      <c r="B6" s="308"/>
      <c r="C6" s="308"/>
      <c r="D6" s="308"/>
      <c r="E6" s="308"/>
      <c r="F6" s="308"/>
      <c r="G6" s="308"/>
      <c r="H6" s="308"/>
      <c r="I6" s="308"/>
      <c r="J6" s="308"/>
      <c r="K6" s="308"/>
      <c r="L6" s="308"/>
      <c r="M6" s="308"/>
      <c r="N6" s="308"/>
    </row>
    <row r="7" spans="1:14" s="23" customFormat="1" ht="60" customHeight="1" x14ac:dyDescent="0.3">
      <c r="A7" s="29" t="s">
        <v>117</v>
      </c>
      <c r="B7" s="139" t="s">
        <v>294</v>
      </c>
      <c r="C7" s="139" t="s">
        <v>23</v>
      </c>
      <c r="D7" s="139" t="s">
        <v>296</v>
      </c>
      <c r="E7" s="139" t="s">
        <v>297</v>
      </c>
      <c r="F7" s="139" t="s">
        <v>26</v>
      </c>
      <c r="G7" s="26" t="s">
        <v>27</v>
      </c>
      <c r="H7" s="26" t="s">
        <v>28</v>
      </c>
      <c r="I7" s="139" t="s">
        <v>460</v>
      </c>
      <c r="J7" s="139" t="s">
        <v>30</v>
      </c>
      <c r="K7" s="116" t="s">
        <v>31</v>
      </c>
      <c r="L7" s="116" t="s">
        <v>32</v>
      </c>
      <c r="M7" s="139" t="s">
        <v>33</v>
      </c>
      <c r="N7" s="139" t="s">
        <v>324</v>
      </c>
    </row>
    <row r="8" spans="1:14" ht="60" customHeight="1" x14ac:dyDescent="0.3">
      <c r="A8" s="14" t="s">
        <v>147</v>
      </c>
      <c r="B8" s="165" t="s">
        <v>148</v>
      </c>
      <c r="C8" s="259" t="s">
        <v>349</v>
      </c>
      <c r="D8" s="220" t="s">
        <v>50</v>
      </c>
      <c r="E8" s="40" t="s">
        <v>251</v>
      </c>
      <c r="F8" s="55" t="s">
        <v>40</v>
      </c>
      <c r="G8" s="127"/>
      <c r="H8" s="39" t="s">
        <v>28</v>
      </c>
      <c r="I8" s="127">
        <v>2</v>
      </c>
      <c r="J8" s="127" t="s">
        <v>62</v>
      </c>
      <c r="K8" s="124">
        <v>0.66666666666666663</v>
      </c>
      <c r="L8" s="124">
        <v>0.74305555555555547</v>
      </c>
      <c r="M8" s="118" t="s">
        <v>268</v>
      </c>
      <c r="N8" s="40" t="s">
        <v>83</v>
      </c>
    </row>
    <row r="9" spans="1:14" ht="60" customHeight="1" x14ac:dyDescent="0.3">
      <c r="A9" s="14" t="s">
        <v>147</v>
      </c>
      <c r="B9" s="165" t="s">
        <v>148</v>
      </c>
      <c r="C9" s="40" t="s">
        <v>490</v>
      </c>
      <c r="D9" s="145" t="s">
        <v>50</v>
      </c>
      <c r="E9" s="40" t="s">
        <v>351</v>
      </c>
      <c r="F9" s="55" t="s">
        <v>40</v>
      </c>
      <c r="G9" s="260"/>
      <c r="H9" s="39"/>
      <c r="I9" s="127">
        <v>2</v>
      </c>
      <c r="J9" s="39" t="s">
        <v>78</v>
      </c>
      <c r="K9" s="124">
        <v>0.66666666666666663</v>
      </c>
      <c r="L9" s="124">
        <v>0.74305555555555547</v>
      </c>
      <c r="M9" s="127" t="s">
        <v>262</v>
      </c>
      <c r="N9" s="40" t="s">
        <v>143</v>
      </c>
    </row>
    <row r="10" spans="1:14" ht="60" customHeight="1" x14ac:dyDescent="0.3">
      <c r="A10" s="14" t="s">
        <v>486</v>
      </c>
      <c r="B10" s="165" t="s">
        <v>53</v>
      </c>
      <c r="C10" s="259" t="s">
        <v>357</v>
      </c>
      <c r="D10" s="145" t="s">
        <v>50</v>
      </c>
      <c r="E10" s="40" t="s">
        <v>241</v>
      </c>
      <c r="F10" s="55" t="s">
        <v>40</v>
      </c>
      <c r="G10" s="55"/>
      <c r="H10" s="55" t="s">
        <v>28</v>
      </c>
      <c r="I10" s="127">
        <v>2</v>
      </c>
      <c r="J10" s="127" t="s">
        <v>57</v>
      </c>
      <c r="K10" s="124">
        <v>0.625</v>
      </c>
      <c r="L10" s="124">
        <v>0.20138888888888887</v>
      </c>
      <c r="M10" s="127" t="s">
        <v>275</v>
      </c>
      <c r="N10" s="40" t="s">
        <v>54</v>
      </c>
    </row>
    <row r="11" spans="1:14" ht="60" customHeight="1" x14ac:dyDescent="0.3">
      <c r="A11" s="14" t="s">
        <v>135</v>
      </c>
      <c r="B11" s="165" t="s">
        <v>39</v>
      </c>
      <c r="C11" s="259" t="s">
        <v>350</v>
      </c>
      <c r="D11" s="145" t="s">
        <v>50</v>
      </c>
      <c r="E11" s="40" t="s">
        <v>226</v>
      </c>
      <c r="F11" s="55" t="s">
        <v>40</v>
      </c>
      <c r="G11" s="39"/>
      <c r="H11" s="39" t="s">
        <v>28</v>
      </c>
      <c r="I11" s="55">
        <v>2</v>
      </c>
      <c r="J11" s="127" t="s">
        <v>120</v>
      </c>
      <c r="K11" s="124">
        <v>0.66666666666666663</v>
      </c>
      <c r="L11" s="124">
        <v>0.74305555555555547</v>
      </c>
      <c r="M11" s="118" t="s">
        <v>268</v>
      </c>
      <c r="N11" s="40" t="s">
        <v>88</v>
      </c>
    </row>
    <row r="12" spans="1:14" ht="60" customHeight="1" x14ac:dyDescent="0.3">
      <c r="A12" s="14" t="s">
        <v>486</v>
      </c>
      <c r="B12" s="165" t="s">
        <v>157</v>
      </c>
      <c r="C12" s="259" t="s">
        <v>358</v>
      </c>
      <c r="D12" s="145" t="s">
        <v>50</v>
      </c>
      <c r="E12" s="40" t="s">
        <v>242</v>
      </c>
      <c r="F12" s="55" t="s">
        <v>40</v>
      </c>
      <c r="G12" s="55"/>
      <c r="H12" s="55" t="s">
        <v>28</v>
      </c>
      <c r="I12" s="55">
        <v>2</v>
      </c>
      <c r="J12" s="127" t="s">
        <v>57</v>
      </c>
      <c r="K12" s="124">
        <v>0.41666666666666669</v>
      </c>
      <c r="L12" s="124">
        <v>0.49305555555555558</v>
      </c>
      <c r="M12" s="53" t="s">
        <v>285</v>
      </c>
      <c r="N12" s="40" t="s">
        <v>196</v>
      </c>
    </row>
    <row r="13" spans="1:14" ht="60" customHeight="1" x14ac:dyDescent="0.3">
      <c r="A13" s="14" t="s">
        <v>169</v>
      </c>
      <c r="B13" s="165" t="s">
        <v>132</v>
      </c>
      <c r="C13" s="259" t="s">
        <v>359</v>
      </c>
      <c r="D13" s="50" t="s">
        <v>50</v>
      </c>
      <c r="E13" s="40" t="s">
        <v>360</v>
      </c>
      <c r="F13" s="55" t="s">
        <v>40</v>
      </c>
      <c r="G13" s="55"/>
      <c r="H13" s="39" t="s">
        <v>28</v>
      </c>
      <c r="I13" s="55">
        <v>2</v>
      </c>
      <c r="J13" s="127" t="s">
        <v>57</v>
      </c>
      <c r="K13" s="124">
        <v>0.33333333333333331</v>
      </c>
      <c r="L13" s="124">
        <v>0.40972222222222227</v>
      </c>
      <c r="M13" s="118" t="s">
        <v>261</v>
      </c>
      <c r="N13" s="40" t="s">
        <v>227</v>
      </c>
    </row>
    <row r="14" spans="1:14" ht="60" customHeight="1" x14ac:dyDescent="0.3">
      <c r="A14" s="14" t="s">
        <v>486</v>
      </c>
      <c r="B14" s="165" t="s">
        <v>150</v>
      </c>
      <c r="C14" s="40" t="s">
        <v>354</v>
      </c>
      <c r="D14" s="145" t="s">
        <v>199</v>
      </c>
      <c r="E14" s="40" t="s">
        <v>355</v>
      </c>
      <c r="F14" s="55" t="s">
        <v>40</v>
      </c>
      <c r="G14" s="261"/>
      <c r="H14" s="39"/>
      <c r="I14" s="55">
        <v>2</v>
      </c>
      <c r="J14" s="127" t="s">
        <v>78</v>
      </c>
      <c r="K14" s="262" t="s">
        <v>527</v>
      </c>
      <c r="L14" s="124">
        <v>0.70138888888888884</v>
      </c>
      <c r="M14" s="118" t="s">
        <v>260</v>
      </c>
      <c r="N14" s="40" t="s">
        <v>356</v>
      </c>
    </row>
    <row r="15" spans="1:14" ht="60" customHeight="1" x14ac:dyDescent="0.3">
      <c r="A15" s="14" t="s">
        <v>486</v>
      </c>
      <c r="B15" s="165" t="s">
        <v>150</v>
      </c>
      <c r="C15" s="40" t="s">
        <v>354</v>
      </c>
      <c r="D15" s="145" t="s">
        <v>440</v>
      </c>
      <c r="E15" s="40" t="s">
        <v>239</v>
      </c>
      <c r="F15" s="55" t="s">
        <v>152</v>
      </c>
      <c r="G15" s="39"/>
      <c r="H15" s="39"/>
      <c r="I15" s="127">
        <v>2</v>
      </c>
      <c r="J15" s="127" t="s">
        <v>57</v>
      </c>
      <c r="K15" s="124">
        <v>0.54166666666666663</v>
      </c>
      <c r="L15" s="124">
        <v>0.61805555555555558</v>
      </c>
      <c r="M15" s="127" t="s">
        <v>519</v>
      </c>
      <c r="N15" s="40" t="s">
        <v>217</v>
      </c>
    </row>
    <row r="16" spans="1:14" ht="60" customHeight="1" x14ac:dyDescent="0.3">
      <c r="A16" s="14" t="s">
        <v>486</v>
      </c>
      <c r="B16" s="217" t="s">
        <v>119</v>
      </c>
      <c r="C16" s="40" t="s">
        <v>352</v>
      </c>
      <c r="D16" s="156" t="s">
        <v>50</v>
      </c>
      <c r="E16" s="40" t="s">
        <v>353</v>
      </c>
      <c r="F16" s="55" t="s">
        <v>152</v>
      </c>
      <c r="G16" s="261"/>
      <c r="H16" s="39" t="s">
        <v>28</v>
      </c>
      <c r="I16" s="55">
        <v>2</v>
      </c>
      <c r="J16" s="39" t="s">
        <v>57</v>
      </c>
      <c r="K16" s="124">
        <v>0.54166666666666663</v>
      </c>
      <c r="L16" s="124">
        <v>0.61805555555555558</v>
      </c>
      <c r="M16" s="53" t="s">
        <v>519</v>
      </c>
      <c r="N16" s="40" t="s">
        <v>191</v>
      </c>
    </row>
  </sheetData>
  <autoFilter ref="A7:N7" xr:uid="{00000000-0009-0000-0000-00000B000000}">
    <sortState xmlns:xlrd2="http://schemas.microsoft.com/office/spreadsheetml/2017/richdata2" ref="A8:N17">
      <sortCondition ref="B7"/>
    </sortState>
  </autoFilter>
  <mergeCells count="5">
    <mergeCell ref="A6:N6"/>
    <mergeCell ref="A5:N5"/>
    <mergeCell ref="A4:N4"/>
    <mergeCell ref="A2:N2"/>
    <mergeCell ref="A1:N1"/>
  </mergeCells>
  <dataValidations count="2">
    <dataValidation type="list" allowBlank="1" showInputMessage="1" showErrorMessage="1" error="Utilizar solo:_x000a__x000a_Pre-Requisito _x000a_Prioridad LL.M." sqref="G10" xr:uid="{00000000-0002-0000-0B00-000000000000}"/>
    <dataValidation type="list" allowBlank="1" showInputMessage="1" showErrorMessage="1" error="Utilizar solo:_x000a__x000a_Pre-Requisito _x000a_Prioridad LL.M." sqref="G8:G9 G12:G14" xr:uid="{00000000-0002-0000-0B00-000001000000}">
      <formula1>#REF!</formula1>
    </dataValidation>
  </dataValidations>
  <pageMargins left="0.25" right="0.25" top="0.75" bottom="0.75" header="0.3" footer="0.3"/>
  <pageSetup paperSize="5" scale="46"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39997558519241921"/>
    <pageSetUpPr fitToPage="1"/>
  </sheetPr>
  <dimension ref="A1:Q14"/>
  <sheetViews>
    <sheetView topLeftCell="A5" zoomScale="75" zoomScaleNormal="60" zoomScaleSheetLayoutView="50" workbookViewId="0">
      <selection activeCell="C10" sqref="C10"/>
    </sheetView>
  </sheetViews>
  <sheetFormatPr defaultColWidth="41.44140625" defaultRowHeight="60" customHeight="1" x14ac:dyDescent="0.3"/>
  <cols>
    <col min="1" max="1" width="31.6640625" customWidth="1"/>
    <col min="2" max="2" width="21.44140625" customWidth="1"/>
    <col min="3" max="3" width="29.44140625" customWidth="1"/>
    <col min="4" max="4" width="13.6640625" customWidth="1"/>
    <col min="5" max="5" width="85.33203125" customWidth="1"/>
    <col min="6" max="6" width="16.6640625" customWidth="1"/>
    <col min="7" max="7" width="27" bestFit="1" customWidth="1"/>
    <col min="8" max="8" width="16.6640625" customWidth="1"/>
    <col min="9" max="9" width="15.44140625" customWidth="1"/>
    <col min="10" max="10" width="10.44140625" customWidth="1"/>
    <col min="11" max="11" width="16.44140625" customWidth="1"/>
    <col min="12" max="12" width="17.88671875" customWidth="1"/>
    <col min="13" max="13" width="11.44140625" customWidth="1"/>
    <col min="14" max="14" width="32" customWidth="1"/>
    <col min="15" max="15" width="24" customWidth="1"/>
    <col min="16" max="16" width="23.44140625" customWidth="1"/>
    <col min="17" max="17" width="24.6640625" customWidth="1"/>
  </cols>
  <sheetData>
    <row r="1" spans="1:17" ht="18.75" customHeight="1" x14ac:dyDescent="0.3">
      <c r="A1" s="285" t="s">
        <v>0</v>
      </c>
      <c r="B1" s="286"/>
      <c r="C1" s="286"/>
      <c r="D1" s="286"/>
      <c r="E1" s="286"/>
      <c r="F1" s="286"/>
      <c r="G1" s="286"/>
      <c r="H1" s="286"/>
      <c r="I1" s="286"/>
      <c r="J1" s="286"/>
      <c r="K1" s="286"/>
      <c r="L1" s="286"/>
      <c r="M1" s="286"/>
      <c r="N1" s="286"/>
      <c r="O1" s="286"/>
      <c r="P1" s="286"/>
      <c r="Q1" s="287"/>
    </row>
    <row r="2" spans="1:17" ht="18.75" customHeight="1" x14ac:dyDescent="0.3">
      <c r="A2" s="294" t="s">
        <v>1</v>
      </c>
      <c r="B2" s="295"/>
      <c r="C2" s="295"/>
      <c r="D2" s="295"/>
      <c r="E2" s="295"/>
      <c r="F2" s="295"/>
      <c r="G2" s="295"/>
      <c r="H2" s="295"/>
      <c r="I2" s="295"/>
      <c r="J2" s="295"/>
      <c r="K2" s="295"/>
      <c r="L2" s="295"/>
      <c r="M2" s="295"/>
      <c r="N2" s="295"/>
      <c r="O2" s="295"/>
      <c r="P2" s="295"/>
      <c r="Q2" s="296"/>
    </row>
    <row r="3" spans="1:17" ht="18.75" customHeight="1" x14ac:dyDescent="0.3">
      <c r="A3" s="34"/>
      <c r="B3" s="31"/>
      <c r="C3" s="31"/>
      <c r="D3" s="31"/>
      <c r="E3" s="31"/>
      <c r="F3" s="31"/>
      <c r="G3" s="31"/>
      <c r="H3" s="31"/>
      <c r="I3" s="31"/>
      <c r="J3" s="31"/>
      <c r="K3" s="31"/>
      <c r="L3" s="31"/>
      <c r="M3" s="31"/>
      <c r="N3" s="31"/>
      <c r="O3" s="31"/>
      <c r="P3" s="31"/>
      <c r="Q3" s="35"/>
    </row>
    <row r="4" spans="1:17" ht="18.75" customHeight="1" x14ac:dyDescent="0.3">
      <c r="A4" s="288" t="str">
        <f>Instrucciones!A4</f>
        <v>SEGUNDO SEMESTRE 2024-2025</v>
      </c>
      <c r="B4" s="289"/>
      <c r="C4" s="289"/>
      <c r="D4" s="289"/>
      <c r="E4" s="289"/>
      <c r="F4" s="289"/>
      <c r="G4" s="289"/>
      <c r="H4" s="289"/>
      <c r="I4" s="289"/>
      <c r="J4" s="289"/>
      <c r="K4" s="289"/>
      <c r="L4" s="289"/>
      <c r="M4" s="289"/>
      <c r="N4" s="289"/>
      <c r="O4" s="289"/>
      <c r="P4" s="289"/>
      <c r="Q4" s="290"/>
    </row>
    <row r="5" spans="1:17" ht="18.75" customHeight="1" x14ac:dyDescent="0.3">
      <c r="A5" s="291" t="s">
        <v>243</v>
      </c>
      <c r="B5" s="292"/>
      <c r="C5" s="292"/>
      <c r="D5" s="292"/>
      <c r="E5" s="292"/>
      <c r="F5" s="292"/>
      <c r="G5" s="292"/>
      <c r="H5" s="292"/>
      <c r="I5" s="292"/>
      <c r="J5" s="292"/>
      <c r="K5" s="292"/>
      <c r="L5" s="292"/>
      <c r="M5" s="292"/>
      <c r="N5" s="292"/>
      <c r="O5" s="292"/>
      <c r="P5" s="292"/>
      <c r="Q5" s="293"/>
    </row>
    <row r="6" spans="1:17" ht="18.75" customHeight="1" x14ac:dyDescent="0.3">
      <c r="A6" s="307" t="str">
        <f>Instrucciones!A5</f>
        <v>Versión: 30 de enero de 2025</v>
      </c>
      <c r="B6" s="308"/>
      <c r="C6" s="308"/>
      <c r="D6" s="308"/>
      <c r="E6" s="308"/>
      <c r="F6" s="308"/>
      <c r="G6" s="308"/>
      <c r="H6" s="308"/>
      <c r="I6" s="308"/>
      <c r="J6" s="308"/>
      <c r="K6" s="308"/>
      <c r="L6" s="308"/>
      <c r="M6" s="308"/>
      <c r="N6" s="308"/>
      <c r="O6" s="308"/>
      <c r="P6" s="308"/>
      <c r="Q6" s="309"/>
    </row>
    <row r="7" spans="1:17" s="23" customFormat="1" ht="60" customHeight="1" x14ac:dyDescent="0.35">
      <c r="A7" s="29" t="s">
        <v>117</v>
      </c>
      <c r="B7" s="149" t="s">
        <v>294</v>
      </c>
      <c r="C7" s="149" t="s">
        <v>23</v>
      </c>
      <c r="D7" s="149" t="s">
        <v>296</v>
      </c>
      <c r="E7" s="149" t="s">
        <v>297</v>
      </c>
      <c r="F7" s="149" t="s">
        <v>26</v>
      </c>
      <c r="G7" s="26" t="s">
        <v>27</v>
      </c>
      <c r="H7" s="26" t="s">
        <v>28</v>
      </c>
      <c r="I7" s="149" t="s">
        <v>474</v>
      </c>
      <c r="J7" s="149" t="s">
        <v>30</v>
      </c>
      <c r="K7" s="25" t="s">
        <v>31</v>
      </c>
      <c r="L7" s="29" t="s">
        <v>32</v>
      </c>
      <c r="M7" s="149" t="s">
        <v>33</v>
      </c>
      <c r="N7" s="149" t="s">
        <v>324</v>
      </c>
      <c r="O7" s="154"/>
      <c r="P7" s="154"/>
      <c r="Q7" s="154"/>
    </row>
    <row r="8" spans="1:17" ht="60" customHeight="1" x14ac:dyDescent="0.35">
      <c r="A8" s="14" t="s">
        <v>378</v>
      </c>
      <c r="B8" s="164" t="s">
        <v>126</v>
      </c>
      <c r="C8" s="153" t="s">
        <v>354</v>
      </c>
      <c r="D8" s="50">
        <v>201</v>
      </c>
      <c r="E8" s="40" t="s">
        <v>361</v>
      </c>
      <c r="F8" s="55" t="s">
        <v>448</v>
      </c>
      <c r="G8" s="55"/>
      <c r="H8" s="55" t="s">
        <v>28</v>
      </c>
      <c r="I8" s="160">
        <v>2</v>
      </c>
      <c r="J8" s="162" t="s">
        <v>120</v>
      </c>
      <c r="K8" s="159">
        <v>0.75</v>
      </c>
      <c r="L8" s="159">
        <v>0.82638888888888884</v>
      </c>
      <c r="M8" s="160" t="s">
        <v>152</v>
      </c>
      <c r="N8" s="137" t="s">
        <v>129</v>
      </c>
      <c r="O8" s="152"/>
      <c r="P8" s="152"/>
      <c r="Q8" s="152"/>
    </row>
    <row r="9" spans="1:17" ht="60" customHeight="1" x14ac:dyDescent="0.35">
      <c r="A9" s="14" t="s">
        <v>378</v>
      </c>
      <c r="B9" s="164" t="s">
        <v>126</v>
      </c>
      <c r="C9" s="163" t="s">
        <v>354</v>
      </c>
      <c r="D9" s="151">
        <v>202</v>
      </c>
      <c r="E9" s="137" t="s">
        <v>362</v>
      </c>
      <c r="F9" s="55" t="s">
        <v>128</v>
      </c>
      <c r="G9" s="55"/>
      <c r="H9" s="55"/>
      <c r="I9" s="160">
        <v>2</v>
      </c>
      <c r="J9" s="160" t="s">
        <v>78</v>
      </c>
      <c r="K9" s="161">
        <v>0.83333333333333337</v>
      </c>
      <c r="L9" s="161">
        <v>0.90972222222222221</v>
      </c>
      <c r="M9" s="160" t="s">
        <v>275</v>
      </c>
      <c r="N9" s="137" t="s">
        <v>163</v>
      </c>
      <c r="O9" s="152"/>
      <c r="P9" s="152"/>
      <c r="Q9" s="152"/>
    </row>
    <row r="10" spans="1:17" ht="60" customHeight="1" x14ac:dyDescent="0.3">
      <c r="A10" s="14" t="s">
        <v>489</v>
      </c>
      <c r="B10" s="148" t="s">
        <v>483</v>
      </c>
      <c r="C10" s="137" t="s">
        <v>314</v>
      </c>
      <c r="D10" s="55" t="s">
        <v>76</v>
      </c>
      <c r="E10" s="137" t="s">
        <v>346</v>
      </c>
      <c r="F10" s="55" t="s">
        <v>40</v>
      </c>
      <c r="G10" s="55"/>
      <c r="H10" s="55"/>
      <c r="I10" s="55">
        <v>2</v>
      </c>
      <c r="J10" s="162" t="s">
        <v>62</v>
      </c>
      <c r="K10" s="159">
        <v>0.75</v>
      </c>
      <c r="L10" s="159">
        <v>0.82638888888888884</v>
      </c>
      <c r="M10" s="155" t="s">
        <v>267</v>
      </c>
      <c r="N10" s="137" t="s">
        <v>347</v>
      </c>
      <c r="O10" s="77"/>
      <c r="P10" s="75"/>
      <c r="Q10" s="15"/>
    </row>
    <row r="11" spans="1:17" ht="60" customHeight="1" x14ac:dyDescent="0.35">
      <c r="A11" s="14" t="s">
        <v>486</v>
      </c>
      <c r="B11" s="148" t="s">
        <v>482</v>
      </c>
      <c r="C11" s="137" t="s">
        <v>357</v>
      </c>
      <c r="D11" s="151" t="s">
        <v>76</v>
      </c>
      <c r="E11" s="137" t="s">
        <v>363</v>
      </c>
      <c r="F11" s="55" t="s">
        <v>40</v>
      </c>
      <c r="G11" s="55"/>
      <c r="H11" s="55"/>
      <c r="I11" s="55">
        <v>2</v>
      </c>
      <c r="J11" s="39" t="s">
        <v>78</v>
      </c>
      <c r="K11" s="150">
        <v>0.75</v>
      </c>
      <c r="L11" s="150">
        <v>0.82638888888888884</v>
      </c>
      <c r="M11" s="155" t="s">
        <v>287</v>
      </c>
      <c r="N11" s="137" t="s">
        <v>364</v>
      </c>
      <c r="O11" s="152"/>
      <c r="P11" s="152"/>
      <c r="Q11" s="152"/>
    </row>
    <row r="12" spans="1:17" ht="60" customHeight="1" x14ac:dyDescent="0.35">
      <c r="A12" s="14" t="s">
        <v>488</v>
      </c>
      <c r="B12" s="164"/>
      <c r="C12" s="153" t="s">
        <v>365</v>
      </c>
      <c r="D12" s="151">
        <v>201</v>
      </c>
      <c r="E12" s="137" t="s">
        <v>366</v>
      </c>
      <c r="F12" s="55" t="s">
        <v>448</v>
      </c>
      <c r="G12" s="55"/>
      <c r="H12" s="55"/>
      <c r="I12" s="160">
        <v>2</v>
      </c>
      <c r="J12" s="162" t="s">
        <v>120</v>
      </c>
      <c r="K12" s="159">
        <v>0.75</v>
      </c>
      <c r="L12" s="159">
        <v>0.82638888888888884</v>
      </c>
      <c r="M12" s="160" t="s">
        <v>152</v>
      </c>
      <c r="N12" s="137" t="s">
        <v>367</v>
      </c>
      <c r="O12" s="152"/>
      <c r="P12" s="152"/>
      <c r="Q12" s="152"/>
    </row>
    <row r="13" spans="1:17" ht="60" customHeight="1" x14ac:dyDescent="0.35">
      <c r="A13" s="14" t="s">
        <v>486</v>
      </c>
      <c r="B13" s="164"/>
      <c r="C13" s="153" t="s">
        <v>365</v>
      </c>
      <c r="D13" s="151">
        <v>202</v>
      </c>
      <c r="E13" s="137" t="s">
        <v>368</v>
      </c>
      <c r="F13" s="55" t="s">
        <v>448</v>
      </c>
      <c r="G13" s="55"/>
      <c r="H13" s="55"/>
      <c r="I13" s="160">
        <v>2</v>
      </c>
      <c r="J13" s="162" t="s">
        <v>57</v>
      </c>
      <c r="K13" s="159">
        <v>0.83333333333333337</v>
      </c>
      <c r="L13" s="159">
        <v>0.90972222222222221</v>
      </c>
      <c r="M13" s="160" t="s">
        <v>152</v>
      </c>
      <c r="N13" s="137" t="s">
        <v>530</v>
      </c>
      <c r="O13" s="152"/>
      <c r="P13" s="152"/>
      <c r="Q13" s="152"/>
    </row>
    <row r="14" spans="1:17" ht="60" customHeight="1" x14ac:dyDescent="0.35">
      <c r="A14" s="14" t="s">
        <v>147</v>
      </c>
      <c r="B14" s="148" t="s">
        <v>148</v>
      </c>
      <c r="C14" s="40" t="s">
        <v>490</v>
      </c>
      <c r="D14" s="53">
        <v>201</v>
      </c>
      <c r="E14" s="137" t="s">
        <v>518</v>
      </c>
      <c r="F14" s="55" t="s">
        <v>448</v>
      </c>
      <c r="G14" s="55"/>
      <c r="H14" s="55"/>
      <c r="I14" s="55">
        <v>2</v>
      </c>
      <c r="J14" s="160" t="s">
        <v>78</v>
      </c>
      <c r="K14" s="159">
        <v>0.83333333333333337</v>
      </c>
      <c r="L14" s="159">
        <v>0.90972222222222221</v>
      </c>
      <c r="M14" s="155" t="s">
        <v>152</v>
      </c>
      <c r="N14" s="40" t="s">
        <v>520</v>
      </c>
      <c r="O14" s="152"/>
      <c r="P14" s="152"/>
      <c r="Q14" s="152"/>
    </row>
  </sheetData>
  <autoFilter ref="A7:Q7" xr:uid="{00000000-0009-0000-0000-00000C000000}">
    <sortState xmlns:xlrd2="http://schemas.microsoft.com/office/spreadsheetml/2017/richdata2" ref="A8:Q13">
      <sortCondition ref="B7"/>
    </sortState>
  </autoFilter>
  <mergeCells count="5">
    <mergeCell ref="A1:Q1"/>
    <mergeCell ref="A2:Q2"/>
    <mergeCell ref="A4:Q4"/>
    <mergeCell ref="A5:Q5"/>
    <mergeCell ref="A6:Q6"/>
  </mergeCells>
  <pageMargins left="0.25" right="0.25" top="0.75" bottom="0.75" header="0.3" footer="0.3"/>
  <pageSetup paperSize="5" scale="41" fitToHeight="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fitToPage="1"/>
  </sheetPr>
  <dimension ref="A1:Q11"/>
  <sheetViews>
    <sheetView zoomScale="60" zoomScaleNormal="60" zoomScaleSheetLayoutView="50" workbookViewId="0">
      <selection activeCell="C10" sqref="C10"/>
    </sheetView>
  </sheetViews>
  <sheetFormatPr defaultColWidth="26.109375" defaultRowHeight="60" customHeight="1" x14ac:dyDescent="0.3"/>
  <cols>
    <col min="1" max="1" width="26.44140625" customWidth="1"/>
    <col min="2" max="2" width="28.33203125" customWidth="1"/>
    <col min="3" max="3" width="26.88671875" customWidth="1"/>
    <col min="4" max="4" width="15.44140625" customWidth="1"/>
    <col min="5" max="5" width="106.44140625" customWidth="1"/>
    <col min="6" max="6" width="24.88671875" bestFit="1" customWidth="1"/>
    <col min="7" max="7" width="24.88671875" customWidth="1"/>
    <col min="8" max="8" width="18.44140625" customWidth="1"/>
    <col min="9" max="9" width="15.44140625" customWidth="1"/>
    <col min="10" max="10" width="17" customWidth="1"/>
    <col min="11" max="11" width="14.33203125" customWidth="1"/>
    <col min="12" max="12" width="27.6640625" customWidth="1"/>
    <col min="13" max="13" width="33.109375" customWidth="1"/>
    <col min="15" max="15" width="39" customWidth="1"/>
  </cols>
  <sheetData>
    <row r="1" spans="1:17" ht="18.75" customHeight="1" x14ac:dyDescent="0.3">
      <c r="A1" s="310" t="s">
        <v>0</v>
      </c>
      <c r="B1" s="311"/>
      <c r="C1" s="311"/>
      <c r="D1" s="311"/>
      <c r="E1" s="311"/>
      <c r="F1" s="311"/>
      <c r="G1" s="311"/>
      <c r="H1" s="311"/>
      <c r="I1" s="311"/>
      <c r="J1" s="311"/>
      <c r="K1" s="311"/>
      <c r="L1" s="311"/>
      <c r="M1" s="311"/>
      <c r="N1" s="311"/>
      <c r="O1" s="312"/>
    </row>
    <row r="2" spans="1:17" ht="18.75" customHeight="1" x14ac:dyDescent="0.3">
      <c r="A2" s="313" t="s">
        <v>1</v>
      </c>
      <c r="B2" s="295"/>
      <c r="C2" s="295"/>
      <c r="D2" s="295"/>
      <c r="E2" s="295"/>
      <c r="F2" s="295"/>
      <c r="G2" s="295"/>
      <c r="H2" s="295"/>
      <c r="I2" s="295"/>
      <c r="J2" s="295"/>
      <c r="K2" s="295"/>
      <c r="L2" s="295"/>
      <c r="M2" s="295"/>
      <c r="N2" s="295"/>
      <c r="O2" s="314"/>
    </row>
    <row r="3" spans="1:17" ht="18.75" customHeight="1" x14ac:dyDescent="0.3">
      <c r="A3" s="203"/>
      <c r="B3" s="31"/>
      <c r="C3" s="31"/>
      <c r="D3" s="31"/>
      <c r="E3" s="31"/>
      <c r="F3" s="31"/>
      <c r="G3" s="31"/>
      <c r="H3" s="31"/>
      <c r="I3" s="31"/>
      <c r="J3" s="31"/>
      <c r="K3" s="31"/>
      <c r="L3" s="31"/>
      <c r="M3" s="31"/>
      <c r="N3" s="31"/>
      <c r="O3" s="204"/>
    </row>
    <row r="4" spans="1:17" ht="18.75" customHeight="1" x14ac:dyDescent="0.3">
      <c r="A4" s="315" t="s">
        <v>254</v>
      </c>
      <c r="B4" s="289"/>
      <c r="C4" s="289"/>
      <c r="D4" s="289"/>
      <c r="E4" s="289"/>
      <c r="F4" s="289"/>
      <c r="G4" s="289"/>
      <c r="H4" s="289"/>
      <c r="I4" s="289"/>
      <c r="J4" s="289"/>
      <c r="K4" s="289"/>
      <c r="L4" s="289"/>
      <c r="M4" s="289"/>
      <c r="N4" s="289"/>
      <c r="O4" s="316"/>
    </row>
    <row r="5" spans="1:17" ht="18.75" customHeight="1" x14ac:dyDescent="0.3">
      <c r="A5" s="317" t="s">
        <v>244</v>
      </c>
      <c r="B5" s="292"/>
      <c r="C5" s="292"/>
      <c r="D5" s="292"/>
      <c r="E5" s="292"/>
      <c r="F5" s="292"/>
      <c r="G5" s="292"/>
      <c r="H5" s="292"/>
      <c r="I5" s="292"/>
      <c r="J5" s="292"/>
      <c r="K5" s="292"/>
      <c r="L5" s="292"/>
      <c r="M5" s="292"/>
      <c r="N5" s="292"/>
      <c r="O5" s="318"/>
    </row>
    <row r="6" spans="1:17" ht="18.75" customHeight="1" thickBot="1" x14ac:dyDescent="0.35">
      <c r="A6" s="319" t="str">
        <f>Instrucciones!A5</f>
        <v>Versión: 30 de enero de 2025</v>
      </c>
      <c r="B6" s="320"/>
      <c r="C6" s="320"/>
      <c r="D6" s="320"/>
      <c r="E6" s="320"/>
      <c r="F6" s="320"/>
      <c r="G6" s="320"/>
      <c r="H6" s="320"/>
      <c r="I6" s="320"/>
      <c r="J6" s="320"/>
      <c r="K6" s="320"/>
      <c r="L6" s="320"/>
      <c r="M6" s="320"/>
      <c r="N6" s="320"/>
      <c r="O6" s="321"/>
      <c r="P6" s="199"/>
      <c r="Q6" s="199"/>
    </row>
    <row r="7" spans="1:17" s="23" customFormat="1" ht="60" customHeight="1" x14ac:dyDescent="0.3">
      <c r="A7" s="142" t="s">
        <v>117</v>
      </c>
      <c r="B7" s="200" t="s">
        <v>294</v>
      </c>
      <c r="C7" s="200" t="s">
        <v>295</v>
      </c>
      <c r="D7" s="200" t="s">
        <v>296</v>
      </c>
      <c r="E7" s="200" t="s">
        <v>297</v>
      </c>
      <c r="F7" s="200" t="s">
        <v>26</v>
      </c>
      <c r="G7" s="201" t="s">
        <v>27</v>
      </c>
      <c r="H7" s="201" t="s">
        <v>28</v>
      </c>
      <c r="I7" s="200" t="s">
        <v>460</v>
      </c>
      <c r="J7" s="200" t="s">
        <v>30</v>
      </c>
      <c r="K7" s="202" t="s">
        <v>31</v>
      </c>
      <c r="L7" s="202" t="s">
        <v>32</v>
      </c>
      <c r="M7" s="200" t="s">
        <v>33</v>
      </c>
      <c r="N7" s="200" t="s">
        <v>472</v>
      </c>
      <c r="O7" s="202" t="s">
        <v>461</v>
      </c>
    </row>
    <row r="8" spans="1:17" ht="60" customHeight="1" x14ac:dyDescent="0.3">
      <c r="A8" s="14"/>
      <c r="B8" s="2" t="s">
        <v>126</v>
      </c>
      <c r="C8" s="137" t="s">
        <v>317</v>
      </c>
      <c r="D8" s="158" t="s">
        <v>230</v>
      </c>
      <c r="E8" s="40" t="s">
        <v>319</v>
      </c>
      <c r="F8" s="55" t="s">
        <v>40</v>
      </c>
      <c r="G8" s="55"/>
      <c r="H8" s="55"/>
      <c r="I8" s="55">
        <v>1</v>
      </c>
      <c r="J8" s="162" t="s">
        <v>62</v>
      </c>
      <c r="K8" s="159">
        <v>0.66666666666666663</v>
      </c>
      <c r="L8" s="159">
        <v>0.74305555555555547</v>
      </c>
      <c r="M8" s="146" t="s">
        <v>275</v>
      </c>
      <c r="N8" s="137" t="s">
        <v>52</v>
      </c>
      <c r="O8" s="40" t="s">
        <v>445</v>
      </c>
    </row>
    <row r="9" spans="1:17" ht="60" customHeight="1" x14ac:dyDescent="0.3">
      <c r="A9" s="14" t="s">
        <v>147</v>
      </c>
      <c r="B9" s="74" t="s">
        <v>148</v>
      </c>
      <c r="C9" s="137" t="s">
        <v>314</v>
      </c>
      <c r="D9" s="156" t="s">
        <v>230</v>
      </c>
      <c r="E9" s="14" t="s">
        <v>232</v>
      </c>
      <c r="F9" s="55" t="s">
        <v>40</v>
      </c>
      <c r="G9" s="55"/>
      <c r="H9" s="55" t="s">
        <v>28</v>
      </c>
      <c r="I9" s="55">
        <v>1</v>
      </c>
      <c r="J9" s="162" t="s">
        <v>233</v>
      </c>
      <c r="K9" s="161">
        <v>0.375</v>
      </c>
      <c r="L9" s="161">
        <v>0.5</v>
      </c>
      <c r="M9" s="50" t="s">
        <v>267</v>
      </c>
      <c r="N9" s="137" t="s">
        <v>234</v>
      </c>
      <c r="O9" s="40" t="s">
        <v>373</v>
      </c>
    </row>
    <row r="10" spans="1:17" ht="60" customHeight="1" x14ac:dyDescent="0.3">
      <c r="A10" s="14"/>
      <c r="B10" s="165" t="s">
        <v>53</v>
      </c>
      <c r="C10" s="137" t="s">
        <v>314</v>
      </c>
      <c r="D10" s="158" t="s">
        <v>231</v>
      </c>
      <c r="E10" s="40" t="s">
        <v>444</v>
      </c>
      <c r="F10" s="55" t="s">
        <v>40</v>
      </c>
      <c r="G10" s="55"/>
      <c r="H10" s="55" t="s">
        <v>28</v>
      </c>
      <c r="I10" s="55">
        <v>1</v>
      </c>
      <c r="J10" s="160" t="s">
        <v>245</v>
      </c>
      <c r="K10" s="161">
        <v>0.625</v>
      </c>
      <c r="L10" s="161">
        <v>0.74305555555555547</v>
      </c>
      <c r="M10" s="148" t="s">
        <v>261</v>
      </c>
      <c r="N10" s="137" t="s">
        <v>246</v>
      </c>
      <c r="O10" s="14" t="s">
        <v>372</v>
      </c>
    </row>
    <row r="11" spans="1:17" ht="60" customHeight="1" x14ac:dyDescent="0.3">
      <c r="A11" s="14" t="s">
        <v>135</v>
      </c>
      <c r="B11" s="165" t="s">
        <v>39</v>
      </c>
      <c r="C11" s="147" t="s">
        <v>317</v>
      </c>
      <c r="D11" s="151" t="s">
        <v>231</v>
      </c>
      <c r="E11" s="14" t="s">
        <v>236</v>
      </c>
      <c r="F11" s="55" t="s">
        <v>40</v>
      </c>
      <c r="G11" s="55"/>
      <c r="H11" s="55" t="s">
        <v>28</v>
      </c>
      <c r="I11" s="55">
        <v>1</v>
      </c>
      <c r="J11" s="160" t="s">
        <v>233</v>
      </c>
      <c r="K11" s="161">
        <v>0.58333333333333337</v>
      </c>
      <c r="L11" s="161">
        <v>0.70833333333333337</v>
      </c>
      <c r="M11" s="53" t="s">
        <v>264</v>
      </c>
      <c r="N11" s="137" t="s">
        <v>237</v>
      </c>
      <c r="O11" s="40" t="s">
        <v>374</v>
      </c>
    </row>
  </sheetData>
  <autoFilter ref="A7:O7" xr:uid="{00000000-0009-0000-0000-00000D000000}">
    <sortState xmlns:xlrd2="http://schemas.microsoft.com/office/spreadsheetml/2017/richdata2" ref="A8:O11">
      <sortCondition ref="B7"/>
    </sortState>
  </autoFilter>
  <mergeCells count="5">
    <mergeCell ref="A1:O1"/>
    <mergeCell ref="A2:O2"/>
    <mergeCell ref="A4:O4"/>
    <mergeCell ref="A5:O5"/>
    <mergeCell ref="A6:O6"/>
  </mergeCells>
  <pageMargins left="0.25" right="0.25" top="0.75" bottom="0.75" header="0.3" footer="0.3"/>
  <pageSetup paperSize="5" scale="38"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pageSetUpPr fitToPage="1"/>
  </sheetPr>
  <dimension ref="A1:O15"/>
  <sheetViews>
    <sheetView view="pageBreakPreview" topLeftCell="E1" zoomScale="60" zoomScaleNormal="60" workbookViewId="0">
      <selection activeCell="M12" sqref="M12"/>
    </sheetView>
  </sheetViews>
  <sheetFormatPr defaultColWidth="38.44140625" defaultRowHeight="60" customHeight="1" x14ac:dyDescent="0.3"/>
  <cols>
    <col min="1" max="1" width="27.44140625" bestFit="1" customWidth="1"/>
    <col min="2" max="2" width="46.6640625" customWidth="1"/>
    <col min="3" max="3" width="28.88671875" customWidth="1"/>
    <col min="4" max="4" width="12.88671875" customWidth="1"/>
    <col min="5" max="5" width="82" customWidth="1"/>
    <col min="6" max="6" width="15.88671875" customWidth="1"/>
    <col min="7" max="7" width="19.33203125" bestFit="1" customWidth="1"/>
    <col min="8" max="8" width="17.44140625" bestFit="1" customWidth="1"/>
    <col min="9" max="9" width="14.33203125" customWidth="1"/>
    <col min="10" max="10" width="14" customWidth="1"/>
    <col min="11" max="11" width="11.44140625" customWidth="1"/>
    <col min="12" max="12" width="19.33203125" customWidth="1"/>
    <col min="13" max="13" width="11.6640625" customWidth="1"/>
    <col min="14" max="14" width="42" customWidth="1"/>
    <col min="15" max="15" width="75.6640625" customWidth="1"/>
  </cols>
  <sheetData>
    <row r="1" spans="1:15" ht="18.75" customHeight="1" x14ac:dyDescent="0.3">
      <c r="A1" s="310" t="s">
        <v>0</v>
      </c>
      <c r="B1" s="311"/>
      <c r="C1" s="311"/>
      <c r="D1" s="311"/>
      <c r="E1" s="311"/>
      <c r="F1" s="311"/>
      <c r="G1" s="311"/>
      <c r="H1" s="311"/>
      <c r="I1" s="311"/>
      <c r="J1" s="311"/>
      <c r="K1" s="311"/>
      <c r="L1" s="311"/>
      <c r="M1" s="311"/>
      <c r="N1" s="311"/>
      <c r="O1" s="312"/>
    </row>
    <row r="2" spans="1:15" ht="18.75" customHeight="1" x14ac:dyDescent="0.3">
      <c r="A2" s="313" t="s">
        <v>1</v>
      </c>
      <c r="B2" s="295"/>
      <c r="C2" s="295"/>
      <c r="D2" s="295"/>
      <c r="E2" s="295"/>
      <c r="F2" s="295"/>
      <c r="G2" s="295"/>
      <c r="H2" s="295"/>
      <c r="I2" s="295"/>
      <c r="J2" s="295"/>
      <c r="K2" s="295"/>
      <c r="L2" s="295"/>
      <c r="M2" s="295"/>
      <c r="N2" s="295"/>
      <c r="O2" s="314"/>
    </row>
    <row r="3" spans="1:15" ht="18.75" customHeight="1" x14ac:dyDescent="0.3">
      <c r="A3" s="313"/>
      <c r="B3" s="295"/>
      <c r="C3" s="295"/>
      <c r="D3" s="295"/>
      <c r="E3" s="295"/>
      <c r="F3" s="295"/>
      <c r="G3" s="295"/>
      <c r="H3" s="295"/>
      <c r="I3" s="295"/>
      <c r="J3" s="295"/>
      <c r="K3" s="295"/>
      <c r="L3" s="295"/>
      <c r="M3" s="295"/>
      <c r="N3" s="295"/>
      <c r="O3" s="314"/>
    </row>
    <row r="4" spans="1:15" ht="18.75" customHeight="1" x14ac:dyDescent="0.3">
      <c r="A4" s="315" t="str">
        <f>Instrucciones!A4</f>
        <v>SEGUNDO SEMESTRE 2024-2025</v>
      </c>
      <c r="B4" s="289"/>
      <c r="C4" s="289"/>
      <c r="D4" s="289"/>
      <c r="E4" s="289"/>
      <c r="F4" s="289"/>
      <c r="G4" s="289"/>
      <c r="H4" s="289"/>
      <c r="I4" s="289"/>
      <c r="J4" s="289"/>
      <c r="K4" s="289"/>
      <c r="L4" s="289"/>
      <c r="M4" s="289"/>
      <c r="N4" s="289"/>
      <c r="O4" s="316"/>
    </row>
    <row r="5" spans="1:15" ht="18.75" customHeight="1" x14ac:dyDescent="0.3">
      <c r="A5" s="317" t="s">
        <v>247</v>
      </c>
      <c r="B5" s="292"/>
      <c r="C5" s="292"/>
      <c r="D5" s="292"/>
      <c r="E5" s="292"/>
      <c r="F5" s="292"/>
      <c r="G5" s="292"/>
      <c r="H5" s="292"/>
      <c r="I5" s="292"/>
      <c r="J5" s="292"/>
      <c r="K5" s="292"/>
      <c r="L5" s="292"/>
      <c r="M5" s="292"/>
      <c r="N5" s="292"/>
      <c r="O5" s="318"/>
    </row>
    <row r="6" spans="1:15" ht="18.75" customHeight="1" thickBot="1" x14ac:dyDescent="0.35">
      <c r="A6" s="319" t="str">
        <f>Instrucciones!A5</f>
        <v>Versión: 30 de enero de 2025</v>
      </c>
      <c r="B6" s="320"/>
      <c r="C6" s="320"/>
      <c r="D6" s="320"/>
      <c r="E6" s="320"/>
      <c r="F6" s="320"/>
      <c r="G6" s="320"/>
      <c r="H6" s="320"/>
      <c r="I6" s="320"/>
      <c r="J6" s="320"/>
      <c r="K6" s="320"/>
      <c r="L6" s="320"/>
      <c r="M6" s="320"/>
      <c r="N6" s="320"/>
      <c r="O6" s="321"/>
    </row>
    <row r="7" spans="1:15" s="23" customFormat="1" ht="60" customHeight="1" x14ac:dyDescent="0.3">
      <c r="A7" s="142" t="s">
        <v>117</v>
      </c>
      <c r="B7" s="188" t="s">
        <v>294</v>
      </c>
      <c r="C7" s="141" t="s">
        <v>473</v>
      </c>
      <c r="D7" s="141" t="s">
        <v>296</v>
      </c>
      <c r="E7" s="141" t="s">
        <v>297</v>
      </c>
      <c r="F7" s="141" t="s">
        <v>26</v>
      </c>
      <c r="G7" s="26" t="s">
        <v>27</v>
      </c>
      <c r="H7" s="26" t="s">
        <v>28</v>
      </c>
      <c r="I7" s="141" t="s">
        <v>460</v>
      </c>
      <c r="J7" s="188" t="s">
        <v>30</v>
      </c>
      <c r="K7" s="140" t="s">
        <v>475</v>
      </c>
      <c r="L7" s="189" t="s">
        <v>32</v>
      </c>
      <c r="M7" s="141" t="s">
        <v>33</v>
      </c>
      <c r="N7" s="188" t="s">
        <v>472</v>
      </c>
      <c r="O7" s="140" t="s">
        <v>476</v>
      </c>
    </row>
    <row r="8" spans="1:15" ht="60" customHeight="1" x14ac:dyDescent="0.3">
      <c r="A8" s="14"/>
      <c r="B8" s="169" t="s">
        <v>126</v>
      </c>
      <c r="C8" s="137" t="s">
        <v>317</v>
      </c>
      <c r="D8" s="55" t="s">
        <v>459</v>
      </c>
      <c r="E8" s="40" t="s">
        <v>513</v>
      </c>
      <c r="F8" s="123" t="s">
        <v>40</v>
      </c>
      <c r="G8" s="123"/>
      <c r="H8" s="123"/>
      <c r="I8" s="123">
        <v>1</v>
      </c>
      <c r="J8" s="160" t="s">
        <v>248</v>
      </c>
      <c r="K8" s="159">
        <v>0.375</v>
      </c>
      <c r="L8" s="159">
        <v>0.97916666666666663</v>
      </c>
      <c r="M8" s="146" t="s">
        <v>531</v>
      </c>
      <c r="N8" s="137" t="s">
        <v>442</v>
      </c>
      <c r="O8" s="7" t="s">
        <v>369</v>
      </c>
    </row>
    <row r="9" spans="1:15" ht="60" customHeight="1" x14ac:dyDescent="0.3">
      <c r="A9" s="14"/>
      <c r="B9" s="165" t="s">
        <v>449</v>
      </c>
      <c r="C9" s="137" t="s">
        <v>320</v>
      </c>
      <c r="D9" s="50" t="s">
        <v>466</v>
      </c>
      <c r="E9" s="40" t="s">
        <v>322</v>
      </c>
      <c r="F9" s="123" t="s">
        <v>40</v>
      </c>
      <c r="G9" s="123"/>
      <c r="H9" s="55" t="s">
        <v>28</v>
      </c>
      <c r="I9" s="55">
        <v>1</v>
      </c>
      <c r="J9" s="160" t="s">
        <v>248</v>
      </c>
      <c r="K9" s="159">
        <v>0.72916666666666663</v>
      </c>
      <c r="L9" s="159">
        <v>0.85416666666666663</v>
      </c>
      <c r="M9" s="146" t="s">
        <v>42</v>
      </c>
      <c r="N9" s="137" t="s">
        <v>203</v>
      </c>
      <c r="O9" s="40" t="s">
        <v>450</v>
      </c>
    </row>
    <row r="10" spans="1:15" ht="60" customHeight="1" x14ac:dyDescent="0.3">
      <c r="A10" s="14"/>
      <c r="B10" s="165" t="s">
        <v>119</v>
      </c>
      <c r="C10" s="137" t="s">
        <v>320</v>
      </c>
      <c r="D10" s="50" t="s">
        <v>465</v>
      </c>
      <c r="E10" s="40" t="s">
        <v>481</v>
      </c>
      <c r="F10" s="123" t="s">
        <v>40</v>
      </c>
      <c r="G10" s="123"/>
      <c r="H10" s="55"/>
      <c r="I10" s="55">
        <v>1</v>
      </c>
      <c r="J10" s="160" t="s">
        <v>248</v>
      </c>
      <c r="K10" s="159">
        <v>0.72916666666666663</v>
      </c>
      <c r="L10" s="159">
        <v>0.85416666666666663</v>
      </c>
      <c r="M10" s="146" t="s">
        <v>268</v>
      </c>
      <c r="N10" s="137" t="s">
        <v>443</v>
      </c>
      <c r="O10" s="40" t="s">
        <v>469</v>
      </c>
    </row>
    <row r="11" spans="1:15" ht="60" customHeight="1" x14ac:dyDescent="0.3">
      <c r="A11" s="14"/>
      <c r="B11" s="165" t="s">
        <v>150</v>
      </c>
      <c r="C11" s="137" t="s">
        <v>316</v>
      </c>
      <c r="D11" s="50" t="s">
        <v>229</v>
      </c>
      <c r="E11" s="40" t="s">
        <v>249</v>
      </c>
      <c r="F11" s="123" t="s">
        <v>40</v>
      </c>
      <c r="G11" s="123"/>
      <c r="H11" s="55" t="s">
        <v>28</v>
      </c>
      <c r="I11" s="123">
        <v>1</v>
      </c>
      <c r="J11" s="160" t="s">
        <v>248</v>
      </c>
      <c r="K11" s="159">
        <v>0.54166666666666663</v>
      </c>
      <c r="L11" s="159">
        <v>0.64583333333333337</v>
      </c>
      <c r="M11" s="157" t="s">
        <v>275</v>
      </c>
      <c r="N11" s="137" t="s">
        <v>441</v>
      </c>
      <c r="O11" s="7" t="s">
        <v>369</v>
      </c>
    </row>
    <row r="12" spans="1:15" ht="60" customHeight="1" x14ac:dyDescent="0.3">
      <c r="A12" s="14" t="s">
        <v>169</v>
      </c>
      <c r="B12" s="165" t="s">
        <v>148</v>
      </c>
      <c r="C12" s="122" t="s">
        <v>320</v>
      </c>
      <c r="D12" s="55" t="s">
        <v>229</v>
      </c>
      <c r="E12" s="15" t="s">
        <v>370</v>
      </c>
      <c r="F12" s="123" t="s">
        <v>40</v>
      </c>
      <c r="G12" s="123"/>
      <c r="H12" s="55"/>
      <c r="I12" s="32">
        <v>1</v>
      </c>
      <c r="J12" s="160" t="s">
        <v>248</v>
      </c>
      <c r="K12" s="143">
        <v>0.54166666666666663</v>
      </c>
      <c r="L12" s="121">
        <v>0.64583333333333337</v>
      </c>
      <c r="M12" s="157" t="s">
        <v>49</v>
      </c>
      <c r="N12" s="137" t="s">
        <v>517</v>
      </c>
      <c r="O12" s="7" t="s">
        <v>369</v>
      </c>
    </row>
    <row r="13" spans="1:15" ht="60" customHeight="1" x14ac:dyDescent="0.3">
      <c r="A13" s="14"/>
      <c r="B13" s="165" t="s">
        <v>150</v>
      </c>
      <c r="C13" s="122" t="s">
        <v>320</v>
      </c>
      <c r="D13" s="55" t="s">
        <v>459</v>
      </c>
      <c r="E13" s="40" t="s">
        <v>480</v>
      </c>
      <c r="F13" s="123" t="s">
        <v>40</v>
      </c>
      <c r="G13" s="123"/>
      <c r="H13" s="55" t="s">
        <v>28</v>
      </c>
      <c r="I13" s="32">
        <v>1</v>
      </c>
      <c r="J13" s="160" t="s">
        <v>248</v>
      </c>
      <c r="K13" s="143">
        <v>0.66666666666666663</v>
      </c>
      <c r="L13" s="121">
        <v>0.79166666666666663</v>
      </c>
      <c r="M13" s="157" t="s">
        <v>272</v>
      </c>
      <c r="N13" s="137" t="s">
        <v>443</v>
      </c>
      <c r="O13" s="7" t="s">
        <v>479</v>
      </c>
    </row>
    <row r="14" spans="1:15" ht="60" customHeight="1" x14ac:dyDescent="0.3">
      <c r="A14" s="14"/>
      <c r="B14" s="165" t="s">
        <v>150</v>
      </c>
      <c r="C14" s="137" t="s">
        <v>320</v>
      </c>
      <c r="D14" s="50" t="s">
        <v>477</v>
      </c>
      <c r="E14" s="40" t="s">
        <v>467</v>
      </c>
      <c r="F14" s="123" t="s">
        <v>40</v>
      </c>
      <c r="G14" s="123"/>
      <c r="H14" s="123"/>
      <c r="I14" s="55">
        <v>1</v>
      </c>
      <c r="J14" s="160" t="s">
        <v>248</v>
      </c>
      <c r="K14" s="159">
        <v>0.66666666666666663</v>
      </c>
      <c r="L14" s="159">
        <v>0.79166666666666663</v>
      </c>
      <c r="M14" s="146" t="s">
        <v>371</v>
      </c>
      <c r="N14" s="137" t="s">
        <v>52</v>
      </c>
      <c r="O14" s="40" t="s">
        <v>479</v>
      </c>
    </row>
    <row r="15" spans="1:15" ht="60" customHeight="1" x14ac:dyDescent="0.3">
      <c r="A15" s="14"/>
      <c r="B15" s="165" t="s">
        <v>150</v>
      </c>
      <c r="C15" s="137" t="s">
        <v>320</v>
      </c>
      <c r="D15" s="50" t="s">
        <v>478</v>
      </c>
      <c r="E15" s="137" t="s">
        <v>468</v>
      </c>
      <c r="F15" s="123" t="s">
        <v>40</v>
      </c>
      <c r="G15" s="123"/>
      <c r="H15" s="123"/>
      <c r="I15" s="123">
        <v>1</v>
      </c>
      <c r="J15" s="160" t="s">
        <v>248</v>
      </c>
      <c r="K15" s="159">
        <v>0.72916666666666663</v>
      </c>
      <c r="L15" s="159">
        <v>0.85416666666666663</v>
      </c>
      <c r="M15" s="146" t="s">
        <v>371</v>
      </c>
      <c r="N15" s="137" t="s">
        <v>52</v>
      </c>
      <c r="O15" s="40" t="s">
        <v>469</v>
      </c>
    </row>
  </sheetData>
  <autoFilter ref="A7:O15" xr:uid="{00000000-0009-0000-0000-00000E000000}">
    <sortState xmlns:xlrd2="http://schemas.microsoft.com/office/spreadsheetml/2017/richdata2" ref="A8:O15">
      <sortCondition ref="B7:B15"/>
    </sortState>
  </autoFilter>
  <mergeCells count="6">
    <mergeCell ref="A6:O6"/>
    <mergeCell ref="A1:O1"/>
    <mergeCell ref="A2:O2"/>
    <mergeCell ref="A3:O3"/>
    <mergeCell ref="A4:O4"/>
    <mergeCell ref="A5:O5"/>
  </mergeCells>
  <pageMargins left="0.25" right="0.25" top="0.75" bottom="0.75" header="0.3" footer="0.3"/>
  <pageSetup paperSize="5" scale="39" fitToHeight="0"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3"/>
  <sheetViews>
    <sheetView workbookViewId="0">
      <selection sqref="A1:A3"/>
    </sheetView>
  </sheetViews>
  <sheetFormatPr defaultColWidth="8.88671875" defaultRowHeight="14.4" x14ac:dyDescent="0.3"/>
  <sheetData>
    <row r="1" spans="1:1" x14ac:dyDescent="0.3">
      <c r="A1" t="s">
        <v>152</v>
      </c>
    </row>
    <row r="2" spans="1:1" x14ac:dyDescent="0.3">
      <c r="A2" t="s">
        <v>128</v>
      </c>
    </row>
    <row r="3" spans="1:1" x14ac:dyDescent="0.3">
      <c r="A3" t="s">
        <v>40</v>
      </c>
    </row>
  </sheetData>
  <pageMargins left="0.7" right="0.7" top="0.75" bottom="0.75" header="0.3" footer="0.3"/>
  <pageSetup paperSize="5" fitToWidth="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O22"/>
  <sheetViews>
    <sheetView zoomScale="70" zoomScaleNormal="70" workbookViewId="0">
      <selection activeCell="A16" sqref="A16"/>
    </sheetView>
  </sheetViews>
  <sheetFormatPr defaultColWidth="8.88671875" defaultRowHeight="59.25" customHeight="1" x14ac:dyDescent="0.3"/>
  <cols>
    <col min="1" max="1" width="25.109375" customWidth="1"/>
    <col min="2" max="2" width="7" bestFit="1" customWidth="1"/>
    <col min="3" max="3" width="46.88671875" bestFit="1" customWidth="1"/>
    <col min="4" max="4" width="14.109375" bestFit="1" customWidth="1"/>
    <col min="5" max="5" width="19.33203125" bestFit="1" customWidth="1"/>
    <col min="6" max="6" width="17.44140625" bestFit="1" customWidth="1"/>
    <col min="7" max="7" width="6.6640625" bestFit="1" customWidth="1"/>
    <col min="8" max="8" width="7.109375" bestFit="1" customWidth="1"/>
    <col min="9" max="10" width="13" bestFit="1" customWidth="1"/>
    <col min="11" max="11" width="8.88671875" bestFit="1" customWidth="1"/>
    <col min="12" max="12" width="26.44140625" customWidth="1"/>
    <col min="13" max="13" width="38.44140625" customWidth="1"/>
    <col min="14" max="14" width="30" customWidth="1"/>
    <col min="15" max="15" width="25.6640625" customWidth="1"/>
  </cols>
  <sheetData>
    <row r="1" spans="1:15" ht="18.75" customHeight="1" x14ac:dyDescent="0.3">
      <c r="A1" s="285" t="s">
        <v>0</v>
      </c>
      <c r="B1" s="286"/>
      <c r="C1" s="286"/>
      <c r="D1" s="286"/>
      <c r="E1" s="286"/>
      <c r="F1" s="286"/>
      <c r="G1" s="286"/>
      <c r="H1" s="286"/>
      <c r="I1" s="286"/>
      <c r="J1" s="286"/>
      <c r="K1" s="286"/>
      <c r="L1" s="286"/>
      <c r="M1" s="286"/>
      <c r="N1" s="286"/>
      <c r="O1" s="287"/>
    </row>
    <row r="2" spans="1:15" ht="18.75" customHeight="1" x14ac:dyDescent="0.3">
      <c r="A2" s="294" t="s">
        <v>1</v>
      </c>
      <c r="B2" s="295"/>
      <c r="C2" s="295"/>
      <c r="D2" s="295"/>
      <c r="E2" s="295"/>
      <c r="F2" s="295"/>
      <c r="G2" s="295"/>
      <c r="H2" s="295"/>
      <c r="I2" s="295"/>
      <c r="J2" s="295"/>
      <c r="K2" s="295"/>
      <c r="L2" s="295"/>
      <c r="M2" s="295"/>
      <c r="N2" s="295"/>
      <c r="O2" s="296"/>
    </row>
    <row r="3" spans="1:15" ht="18.75" customHeight="1" x14ac:dyDescent="0.3">
      <c r="A3" s="36"/>
      <c r="B3" s="30"/>
      <c r="C3" s="30"/>
      <c r="D3" s="30"/>
      <c r="E3" s="30"/>
      <c r="F3" s="30"/>
      <c r="G3" s="30"/>
      <c r="H3" s="30"/>
      <c r="I3" s="30"/>
      <c r="J3" s="30"/>
      <c r="K3" s="30"/>
      <c r="L3" s="30"/>
      <c r="M3" s="30"/>
      <c r="N3" s="30"/>
      <c r="O3" s="37"/>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1" t="s">
        <v>22</v>
      </c>
      <c r="B5" s="292"/>
      <c r="C5" s="292"/>
      <c r="D5" s="292"/>
      <c r="E5" s="292"/>
      <c r="F5" s="292"/>
      <c r="G5" s="292"/>
      <c r="H5" s="292"/>
      <c r="I5" s="292"/>
      <c r="J5" s="292"/>
      <c r="K5" s="292"/>
      <c r="L5" s="292"/>
      <c r="M5" s="292"/>
      <c r="N5" s="292"/>
      <c r="O5" s="293"/>
    </row>
    <row r="6" spans="1:15" ht="18.75" customHeight="1" x14ac:dyDescent="0.3">
      <c r="A6" s="282" t="str">
        <f>Instrucciones!A5</f>
        <v>Versión: 30 de enero de 2025</v>
      </c>
      <c r="B6" s="283"/>
      <c r="C6" s="283"/>
      <c r="D6" s="283"/>
      <c r="E6" s="283"/>
      <c r="F6" s="283"/>
      <c r="G6" s="283"/>
      <c r="H6" s="283"/>
      <c r="I6" s="283"/>
      <c r="J6" s="283"/>
      <c r="K6" s="283"/>
      <c r="L6" s="283"/>
      <c r="M6" s="283"/>
      <c r="N6" s="283"/>
      <c r="O6" s="284"/>
    </row>
    <row r="7" spans="1:15" s="23" customFormat="1" ht="59.25" customHeight="1" x14ac:dyDescent="0.3">
      <c r="A7" s="29" t="s">
        <v>23</v>
      </c>
      <c r="B7" s="28" t="s">
        <v>24</v>
      </c>
      <c r="C7" s="29" t="s">
        <v>25</v>
      </c>
      <c r="D7" s="27" t="s">
        <v>26</v>
      </c>
      <c r="E7" s="26" t="s">
        <v>27</v>
      </c>
      <c r="F7" s="26" t="s">
        <v>28</v>
      </c>
      <c r="G7" s="25" t="s">
        <v>29</v>
      </c>
      <c r="H7" s="25" t="s">
        <v>30</v>
      </c>
      <c r="I7" s="25" t="s">
        <v>31</v>
      </c>
      <c r="J7" s="29" t="s">
        <v>32</v>
      </c>
      <c r="K7" s="24" t="s">
        <v>33</v>
      </c>
      <c r="L7" s="29" t="s">
        <v>471</v>
      </c>
      <c r="M7" s="29" t="s">
        <v>35</v>
      </c>
      <c r="N7" s="24" t="s">
        <v>36</v>
      </c>
      <c r="O7" s="29" t="s">
        <v>37</v>
      </c>
    </row>
    <row r="8" spans="1:15" ht="59.25" customHeight="1" x14ac:dyDescent="0.3">
      <c r="A8" s="163" t="s">
        <v>255</v>
      </c>
      <c r="B8" s="177" t="s">
        <v>44</v>
      </c>
      <c r="C8" s="40" t="s">
        <v>39</v>
      </c>
      <c r="D8" s="217" t="s">
        <v>40</v>
      </c>
      <c r="E8" s="218"/>
      <c r="F8" s="5"/>
      <c r="G8" s="55">
        <v>3</v>
      </c>
      <c r="H8" s="39" t="s">
        <v>41</v>
      </c>
      <c r="I8" s="150">
        <v>0.41666666666666669</v>
      </c>
      <c r="J8" s="150">
        <v>0.47222222222222227</v>
      </c>
      <c r="K8" s="117" t="s">
        <v>260</v>
      </c>
      <c r="L8" s="40" t="s">
        <v>43</v>
      </c>
      <c r="M8" s="135" t="s">
        <v>431</v>
      </c>
      <c r="N8" s="219">
        <v>0.375</v>
      </c>
      <c r="O8" s="135" t="s">
        <v>260</v>
      </c>
    </row>
    <row r="9" spans="1:15" ht="59.25" customHeight="1" x14ac:dyDescent="0.3">
      <c r="A9" s="137" t="s">
        <v>255</v>
      </c>
      <c r="B9" s="177" t="s">
        <v>38</v>
      </c>
      <c r="C9" s="40" t="s">
        <v>39</v>
      </c>
      <c r="D9" s="217" t="s">
        <v>40</v>
      </c>
      <c r="E9" s="218"/>
      <c r="F9" s="5"/>
      <c r="G9" s="55">
        <v>3</v>
      </c>
      <c r="H9" s="39" t="s">
        <v>41</v>
      </c>
      <c r="I9" s="150">
        <v>0.41666666666666669</v>
      </c>
      <c r="J9" s="150">
        <v>0.47222222222222227</v>
      </c>
      <c r="K9" s="148" t="s">
        <v>261</v>
      </c>
      <c r="L9" s="40" t="s">
        <v>45</v>
      </c>
      <c r="M9" s="135" t="s">
        <v>431</v>
      </c>
      <c r="N9" s="219">
        <v>0.375</v>
      </c>
      <c r="O9" s="135" t="s">
        <v>261</v>
      </c>
    </row>
    <row r="10" spans="1:15" ht="59.25" customHeight="1" x14ac:dyDescent="0.3">
      <c r="A10" s="137" t="s">
        <v>256</v>
      </c>
      <c r="B10" s="177" t="s">
        <v>38</v>
      </c>
      <c r="C10" s="40" t="s">
        <v>46</v>
      </c>
      <c r="D10" s="217" t="s">
        <v>40</v>
      </c>
      <c r="E10" s="218"/>
      <c r="F10" s="5"/>
      <c r="G10" s="55">
        <v>4</v>
      </c>
      <c r="H10" s="39" t="s">
        <v>47</v>
      </c>
      <c r="I10" s="150">
        <v>0.41666666666666669</v>
      </c>
      <c r="J10" s="150">
        <v>0.49305555555555558</v>
      </c>
      <c r="K10" s="155" t="s">
        <v>260</v>
      </c>
      <c r="L10" s="40" t="s">
        <v>48</v>
      </c>
      <c r="M10" s="135" t="s">
        <v>432</v>
      </c>
      <c r="N10" s="219">
        <v>0.375</v>
      </c>
      <c r="O10" s="135" t="s">
        <v>260</v>
      </c>
    </row>
    <row r="11" spans="1:15" ht="59.25" customHeight="1" x14ac:dyDescent="0.3">
      <c r="A11" s="137" t="s">
        <v>256</v>
      </c>
      <c r="B11" s="174" t="s">
        <v>44</v>
      </c>
      <c r="C11" s="40" t="s">
        <v>525</v>
      </c>
      <c r="D11" s="217" t="s">
        <v>40</v>
      </c>
      <c r="E11" s="218"/>
      <c r="F11" s="5"/>
      <c r="G11" s="55">
        <v>4</v>
      </c>
      <c r="H11" s="39" t="s">
        <v>47</v>
      </c>
      <c r="I11" s="124">
        <v>0.41666666666666669</v>
      </c>
      <c r="J11" s="124">
        <v>0.49305555555555558</v>
      </c>
      <c r="K11" s="155" t="s">
        <v>261</v>
      </c>
      <c r="L11" s="40" t="s">
        <v>72</v>
      </c>
      <c r="M11" s="135" t="s">
        <v>432</v>
      </c>
      <c r="N11" s="219">
        <v>0.375</v>
      </c>
      <c r="O11" s="135" t="s">
        <v>261</v>
      </c>
    </row>
    <row r="12" spans="1:15" ht="59.25" customHeight="1" x14ac:dyDescent="0.3">
      <c r="A12" s="137" t="s">
        <v>257</v>
      </c>
      <c r="B12" s="151" t="s">
        <v>38</v>
      </c>
      <c r="C12" s="40" t="s">
        <v>53</v>
      </c>
      <c r="D12" s="217" t="s">
        <v>40</v>
      </c>
      <c r="E12" s="218"/>
      <c r="F12" s="5"/>
      <c r="G12" s="127">
        <v>4</v>
      </c>
      <c r="H12" s="39" t="s">
        <v>41</v>
      </c>
      <c r="I12" s="150">
        <v>0.54166666666666663</v>
      </c>
      <c r="J12" s="150">
        <v>0.61805555555555558</v>
      </c>
      <c r="K12" s="127" t="s">
        <v>262</v>
      </c>
      <c r="L12" s="40" t="s">
        <v>54</v>
      </c>
      <c r="M12" s="135" t="s">
        <v>433</v>
      </c>
      <c r="N12" s="219">
        <v>0.5625</v>
      </c>
      <c r="O12" s="135" t="s">
        <v>262</v>
      </c>
    </row>
    <row r="13" spans="1:15" ht="59.25" customHeight="1" x14ac:dyDescent="0.3">
      <c r="A13" s="137" t="s">
        <v>257</v>
      </c>
      <c r="B13" s="174" t="s">
        <v>44</v>
      </c>
      <c r="C13" s="40" t="s">
        <v>53</v>
      </c>
      <c r="D13" s="217" t="s">
        <v>40</v>
      </c>
      <c r="E13" s="218"/>
      <c r="F13" s="5"/>
      <c r="G13" s="55">
        <v>4</v>
      </c>
      <c r="H13" s="39" t="s">
        <v>41</v>
      </c>
      <c r="I13" s="150">
        <v>0.54166666666666663</v>
      </c>
      <c r="J13" s="150">
        <v>0.61805555555555558</v>
      </c>
      <c r="K13" s="53" t="s">
        <v>260</v>
      </c>
      <c r="L13" s="40" t="s">
        <v>55</v>
      </c>
      <c r="M13" s="135" t="s">
        <v>433</v>
      </c>
      <c r="N13" s="219">
        <v>0.5625</v>
      </c>
      <c r="O13" s="135" t="s">
        <v>260</v>
      </c>
    </row>
    <row r="14" spans="1:15" ht="59.25" customHeight="1" x14ac:dyDescent="0.3">
      <c r="A14" s="137" t="s">
        <v>258</v>
      </c>
      <c r="B14" s="220" t="s">
        <v>38</v>
      </c>
      <c r="C14" s="137" t="s">
        <v>56</v>
      </c>
      <c r="D14" s="217" t="s">
        <v>40</v>
      </c>
      <c r="E14" s="218"/>
      <c r="F14" s="5"/>
      <c r="G14" s="55">
        <v>3</v>
      </c>
      <c r="H14" s="53" t="s">
        <v>57</v>
      </c>
      <c r="I14" s="159">
        <v>0.54166666666666663</v>
      </c>
      <c r="J14" s="159">
        <v>0.65972222222222221</v>
      </c>
      <c r="K14" s="53" t="s">
        <v>262</v>
      </c>
      <c r="L14" s="137" t="s">
        <v>58</v>
      </c>
      <c r="M14" s="135" t="s">
        <v>434</v>
      </c>
      <c r="N14" s="219">
        <v>0.5625</v>
      </c>
      <c r="O14" s="135" t="s">
        <v>262</v>
      </c>
    </row>
    <row r="15" spans="1:15" ht="59.25" customHeight="1" x14ac:dyDescent="0.3">
      <c r="A15" s="137" t="s">
        <v>258</v>
      </c>
      <c r="B15" s="174" t="s">
        <v>44</v>
      </c>
      <c r="C15" s="40" t="s">
        <v>56</v>
      </c>
      <c r="D15" s="217" t="s">
        <v>40</v>
      </c>
      <c r="E15" s="218"/>
      <c r="F15" s="5"/>
      <c r="G15" s="127">
        <v>3</v>
      </c>
      <c r="H15" s="39" t="s">
        <v>57</v>
      </c>
      <c r="I15" s="124">
        <v>0.54166666666666663</v>
      </c>
      <c r="J15" s="124">
        <v>0.65972222222222221</v>
      </c>
      <c r="K15" s="160" t="s">
        <v>260</v>
      </c>
      <c r="L15" s="8" t="s">
        <v>263</v>
      </c>
      <c r="M15" s="135" t="s">
        <v>434</v>
      </c>
      <c r="N15" s="219">
        <v>0.5625</v>
      </c>
      <c r="O15" s="135" t="s">
        <v>42</v>
      </c>
    </row>
    <row r="16" spans="1:15" ht="59.25" customHeight="1" x14ac:dyDescent="0.3">
      <c r="A16" s="137" t="s">
        <v>259</v>
      </c>
      <c r="B16" s="221" t="s">
        <v>69</v>
      </c>
      <c r="C16" s="137" t="s">
        <v>60</v>
      </c>
      <c r="D16" s="217" t="s">
        <v>40</v>
      </c>
      <c r="E16" s="1" t="s">
        <v>61</v>
      </c>
      <c r="F16" s="5"/>
      <c r="G16" s="160">
        <v>2</v>
      </c>
      <c r="H16" s="160" t="s">
        <v>62</v>
      </c>
      <c r="I16" s="159">
        <v>0.33333333333333331</v>
      </c>
      <c r="J16" s="159">
        <v>0.40972222222222227</v>
      </c>
      <c r="K16" s="160" t="s">
        <v>264</v>
      </c>
      <c r="L16" s="137" t="s">
        <v>265</v>
      </c>
      <c r="M16" s="135" t="s">
        <v>435</v>
      </c>
      <c r="N16" s="219">
        <v>0.75</v>
      </c>
      <c r="O16" s="135" t="s">
        <v>51</v>
      </c>
    </row>
    <row r="17" spans="1:15" ht="59.25" customHeight="1" x14ac:dyDescent="0.3">
      <c r="A17" s="222" t="s">
        <v>259</v>
      </c>
      <c r="B17" s="223" t="s">
        <v>71</v>
      </c>
      <c r="C17" s="222" t="s">
        <v>60</v>
      </c>
      <c r="D17" s="217" t="s">
        <v>40</v>
      </c>
      <c r="E17" s="1" t="s">
        <v>61</v>
      </c>
      <c r="F17" s="5"/>
      <c r="G17" s="123">
        <v>2</v>
      </c>
      <c r="H17" s="43" t="s">
        <v>62</v>
      </c>
      <c r="I17" s="224">
        <v>0.33333333333333331</v>
      </c>
      <c r="J17" s="224">
        <v>0.40972222222222227</v>
      </c>
      <c r="K17" s="157" t="s">
        <v>260</v>
      </c>
      <c r="L17" s="222" t="s">
        <v>72</v>
      </c>
      <c r="M17" s="135" t="s">
        <v>435</v>
      </c>
      <c r="N17" s="219">
        <v>0.75</v>
      </c>
      <c r="O17" s="135" t="s">
        <v>51</v>
      </c>
    </row>
    <row r="18" spans="1:15" ht="59.25" customHeight="1" x14ac:dyDescent="0.3">
      <c r="A18" s="137" t="s">
        <v>259</v>
      </c>
      <c r="B18" s="225" t="s">
        <v>38</v>
      </c>
      <c r="C18" s="40" t="s">
        <v>60</v>
      </c>
      <c r="D18" s="217" t="s">
        <v>40</v>
      </c>
      <c r="E18" s="1" t="s">
        <v>61</v>
      </c>
      <c r="F18" s="5"/>
      <c r="G18" s="55">
        <v>2</v>
      </c>
      <c r="H18" s="39" t="s">
        <v>62</v>
      </c>
      <c r="I18" s="124">
        <v>0.33333333333333331</v>
      </c>
      <c r="J18" s="124">
        <v>0.40972222222222227</v>
      </c>
      <c r="K18" s="148" t="s">
        <v>262</v>
      </c>
      <c r="L18" s="40" t="s">
        <v>266</v>
      </c>
      <c r="M18" s="135" t="s">
        <v>435</v>
      </c>
      <c r="N18" s="219">
        <v>0.75</v>
      </c>
      <c r="O18" s="135" t="s">
        <v>262</v>
      </c>
    </row>
    <row r="19" spans="1:15" ht="59.25" customHeight="1" x14ac:dyDescent="0.3">
      <c r="A19" s="137" t="s">
        <v>259</v>
      </c>
      <c r="B19" s="151" t="s">
        <v>64</v>
      </c>
      <c r="C19" s="40" t="s">
        <v>60</v>
      </c>
      <c r="D19" s="217" t="s">
        <v>40</v>
      </c>
      <c r="E19" s="1" t="s">
        <v>61</v>
      </c>
      <c r="F19" s="5"/>
      <c r="G19" s="127">
        <v>2</v>
      </c>
      <c r="H19" s="39" t="s">
        <v>62</v>
      </c>
      <c r="I19" s="124">
        <v>0.33333333333333331</v>
      </c>
      <c r="J19" s="124">
        <v>0.40972222222222227</v>
      </c>
      <c r="K19" s="155" t="s">
        <v>267</v>
      </c>
      <c r="L19" s="40" t="s">
        <v>65</v>
      </c>
      <c r="M19" s="135" t="s">
        <v>435</v>
      </c>
      <c r="N19" s="219">
        <v>0.75</v>
      </c>
      <c r="O19" s="135" t="s">
        <v>262</v>
      </c>
    </row>
    <row r="20" spans="1:15" ht="59.25" customHeight="1" x14ac:dyDescent="0.3">
      <c r="A20" s="137" t="s">
        <v>259</v>
      </c>
      <c r="B20" s="156" t="s">
        <v>44</v>
      </c>
      <c r="C20" s="40" t="s">
        <v>60</v>
      </c>
      <c r="D20" s="217" t="s">
        <v>40</v>
      </c>
      <c r="E20" s="1" t="s">
        <v>61</v>
      </c>
      <c r="F20" s="5"/>
      <c r="G20" s="55">
        <v>2</v>
      </c>
      <c r="H20" s="162" t="s">
        <v>62</v>
      </c>
      <c r="I20" s="124">
        <v>0.33333333333333331</v>
      </c>
      <c r="J20" s="124">
        <v>0.40972222222222227</v>
      </c>
      <c r="K20" s="53" t="s">
        <v>261</v>
      </c>
      <c r="L20" s="40" t="s">
        <v>63</v>
      </c>
      <c r="M20" s="135" t="s">
        <v>435</v>
      </c>
      <c r="N20" s="219">
        <v>0.75</v>
      </c>
      <c r="O20" s="135" t="s">
        <v>51</v>
      </c>
    </row>
    <row r="21" spans="1:15" ht="59.25" customHeight="1" x14ac:dyDescent="0.3">
      <c r="A21" s="137" t="s">
        <v>259</v>
      </c>
      <c r="B21" s="225" t="s">
        <v>66</v>
      </c>
      <c r="C21" s="40" t="s">
        <v>60</v>
      </c>
      <c r="D21" s="217" t="s">
        <v>40</v>
      </c>
      <c r="E21" s="1" t="s">
        <v>61</v>
      </c>
      <c r="F21" s="5"/>
      <c r="G21" s="55">
        <v>2</v>
      </c>
      <c r="H21" s="39" t="s">
        <v>62</v>
      </c>
      <c r="I21" s="124">
        <v>0.33333333333333331</v>
      </c>
      <c r="J21" s="124">
        <v>0.40972222222222227</v>
      </c>
      <c r="K21" s="144" t="s">
        <v>268</v>
      </c>
      <c r="L21" s="40" t="s">
        <v>68</v>
      </c>
      <c r="M21" s="135" t="s">
        <v>435</v>
      </c>
      <c r="N21" s="219">
        <v>0.75</v>
      </c>
      <c r="O21" s="135" t="s">
        <v>262</v>
      </c>
    </row>
    <row r="22" spans="1:15" ht="59.25" customHeight="1" x14ac:dyDescent="0.3">
      <c r="A22" s="137" t="s">
        <v>259</v>
      </c>
      <c r="B22" s="174" t="s">
        <v>99</v>
      </c>
      <c r="C22" s="137" t="s">
        <v>60</v>
      </c>
      <c r="D22" s="217" t="s">
        <v>40</v>
      </c>
      <c r="E22" s="1" t="s">
        <v>61</v>
      </c>
      <c r="F22" s="5"/>
      <c r="G22" s="55">
        <v>2</v>
      </c>
      <c r="H22" s="162" t="s">
        <v>62</v>
      </c>
      <c r="I22" s="161">
        <v>0.41666666666666669</v>
      </c>
      <c r="J22" s="161">
        <v>0.49305555555555558</v>
      </c>
      <c r="K22" s="146" t="s">
        <v>260</v>
      </c>
      <c r="L22" s="40" t="s">
        <v>79</v>
      </c>
      <c r="M22" s="135" t="s">
        <v>435</v>
      </c>
      <c r="N22" s="219">
        <v>0.75</v>
      </c>
      <c r="O22" s="135" t="s">
        <v>261</v>
      </c>
    </row>
  </sheetData>
  <autoFilter ref="A7:O7" xr:uid="{00000000-0009-0000-0000-000001000000}">
    <sortState xmlns:xlrd2="http://schemas.microsoft.com/office/spreadsheetml/2017/richdata2" ref="A8:O22">
      <sortCondition descending="1" ref="F7"/>
    </sortState>
  </autoFilter>
  <sortState xmlns:xlrd2="http://schemas.microsoft.com/office/spreadsheetml/2017/richdata2" ref="A8:O22">
    <sortCondition ref="A18"/>
  </sortState>
  <mergeCells count="5">
    <mergeCell ref="A6:O6"/>
    <mergeCell ref="A1:O1"/>
    <mergeCell ref="A4:O4"/>
    <mergeCell ref="A5:O5"/>
    <mergeCell ref="A2:O2"/>
  </mergeCells>
  <phoneticPr fontId="58" type="noConversion"/>
  <conditionalFormatting sqref="H11">
    <cfRule type="containsText" dxfId="11" priority="1" operator="containsText" text="L y W">
      <formula>NOT(ISERROR(SEARCH("L y W",H11)))</formula>
    </cfRule>
    <cfRule type="containsText" dxfId="10" priority="2" operator="containsText" text="L y J">
      <formula>NOT(ISERROR(SEARCH("L y J",H11)))</formula>
    </cfRule>
  </conditionalFormatting>
  <pageMargins left="0.25" right="0.25" top="0.75" bottom="0.75" header="0.3" footer="0.3"/>
  <pageSetup paperSize="5" scale="57"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O14"/>
  <sheetViews>
    <sheetView topLeftCell="B1" zoomScale="80" zoomScaleNormal="80" workbookViewId="0">
      <selection activeCell="L11" sqref="L11"/>
    </sheetView>
  </sheetViews>
  <sheetFormatPr defaultColWidth="21.33203125" defaultRowHeight="60" customHeight="1" x14ac:dyDescent="0.3"/>
  <cols>
    <col min="1" max="1" width="25.88671875" customWidth="1"/>
    <col min="2" max="2" width="7" bestFit="1" customWidth="1"/>
    <col min="3" max="3" width="36.6640625" customWidth="1"/>
    <col min="4" max="4" width="14.109375" bestFit="1" customWidth="1"/>
    <col min="5" max="5" width="19.33203125" bestFit="1" customWidth="1"/>
    <col min="6" max="6" width="18.88671875" customWidth="1"/>
    <col min="7" max="7" width="6.6640625" bestFit="1" customWidth="1"/>
    <col min="8" max="8" width="7.109375" bestFit="1" customWidth="1"/>
    <col min="9" max="10" width="11.44140625" bestFit="1" customWidth="1"/>
    <col min="11" max="11" width="8.88671875" bestFit="1" customWidth="1"/>
    <col min="12" max="12" width="26" customWidth="1"/>
    <col min="13" max="13" width="30.44140625" customWidth="1"/>
    <col min="14" max="14" width="19.33203125" bestFit="1" customWidth="1"/>
    <col min="15" max="15" width="20.44140625" bestFit="1" customWidth="1"/>
  </cols>
  <sheetData>
    <row r="1" spans="1:15" ht="18.75" customHeight="1" x14ac:dyDescent="0.3">
      <c r="A1" s="285" t="s">
        <v>0</v>
      </c>
      <c r="B1" s="286"/>
      <c r="C1" s="286"/>
      <c r="D1" s="286"/>
      <c r="E1" s="286"/>
      <c r="F1" s="286"/>
      <c r="G1" s="286"/>
      <c r="H1" s="286"/>
      <c r="I1" s="286"/>
      <c r="J1" s="286"/>
      <c r="K1" s="286"/>
      <c r="L1" s="286"/>
      <c r="M1" s="286"/>
      <c r="N1" s="286"/>
      <c r="O1" s="287"/>
    </row>
    <row r="2" spans="1:15" ht="18.75" customHeight="1" x14ac:dyDescent="0.3">
      <c r="A2" s="294" t="s">
        <v>1</v>
      </c>
      <c r="B2" s="295"/>
      <c r="C2" s="295"/>
      <c r="D2" s="295"/>
      <c r="E2" s="295"/>
      <c r="F2" s="295"/>
      <c r="G2" s="295"/>
      <c r="H2" s="295"/>
      <c r="I2" s="295"/>
      <c r="J2" s="295"/>
      <c r="K2" s="295"/>
      <c r="L2" s="295"/>
      <c r="M2" s="295"/>
      <c r="N2" s="295"/>
      <c r="O2" s="296"/>
    </row>
    <row r="3" spans="1:15" ht="18.75" customHeight="1" x14ac:dyDescent="0.3">
      <c r="A3" s="36"/>
      <c r="B3" s="30"/>
      <c r="C3" s="30"/>
      <c r="D3" s="30"/>
      <c r="E3" s="30"/>
      <c r="F3" s="30"/>
      <c r="G3" s="30"/>
      <c r="H3" s="30"/>
      <c r="I3" s="30"/>
      <c r="J3" s="30"/>
      <c r="K3" s="30"/>
      <c r="L3" s="30"/>
      <c r="M3" s="30"/>
      <c r="N3" s="30"/>
      <c r="O3" s="37"/>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1" t="s">
        <v>73</v>
      </c>
      <c r="B5" s="292"/>
      <c r="C5" s="292"/>
      <c r="D5" s="292"/>
      <c r="E5" s="292"/>
      <c r="F5" s="292"/>
      <c r="G5" s="292"/>
      <c r="H5" s="292"/>
      <c r="I5" s="292"/>
      <c r="J5" s="292"/>
      <c r="K5" s="292"/>
      <c r="L5" s="292"/>
      <c r="M5" s="292"/>
      <c r="N5" s="292"/>
      <c r="O5" s="293"/>
    </row>
    <row r="6" spans="1:15" ht="18.75" customHeight="1" x14ac:dyDescent="0.3">
      <c r="A6" s="282" t="str">
        <f>Instrucciones!A5</f>
        <v>Versión: 30 de enero de 2025</v>
      </c>
      <c r="B6" s="283"/>
      <c r="C6" s="283"/>
      <c r="D6" s="283"/>
      <c r="E6" s="283"/>
      <c r="F6" s="283"/>
      <c r="G6" s="283"/>
      <c r="H6" s="283"/>
      <c r="I6" s="283"/>
      <c r="J6" s="283"/>
      <c r="K6" s="283"/>
      <c r="L6" s="283"/>
      <c r="M6" s="283"/>
      <c r="N6" s="283"/>
      <c r="O6" s="284"/>
    </row>
    <row r="7" spans="1:15"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471</v>
      </c>
      <c r="M7" s="29" t="s">
        <v>35</v>
      </c>
      <c r="N7" s="24" t="s">
        <v>36</v>
      </c>
      <c r="O7" s="29" t="s">
        <v>37</v>
      </c>
    </row>
    <row r="8" spans="1:15" ht="60" customHeight="1" x14ac:dyDescent="0.3">
      <c r="A8" s="137" t="s">
        <v>270</v>
      </c>
      <c r="B8" s="164" t="s">
        <v>76</v>
      </c>
      <c r="C8" s="40" t="s">
        <v>74</v>
      </c>
      <c r="D8" s="217" t="s">
        <v>40</v>
      </c>
      <c r="E8" s="5"/>
      <c r="F8" s="5"/>
      <c r="G8" s="55">
        <v>3</v>
      </c>
      <c r="H8" s="39" t="s">
        <v>75</v>
      </c>
      <c r="I8" s="124">
        <v>0.83333333333333337</v>
      </c>
      <c r="J8" s="124">
        <v>0.88888888888888884</v>
      </c>
      <c r="K8" s="158" t="s">
        <v>261</v>
      </c>
      <c r="L8" s="137" t="s">
        <v>405</v>
      </c>
      <c r="M8" s="135" t="s">
        <v>485</v>
      </c>
      <c r="N8" s="219">
        <v>0.75</v>
      </c>
      <c r="O8" s="136" t="s">
        <v>261</v>
      </c>
    </row>
    <row r="9" spans="1:15" ht="60" customHeight="1" x14ac:dyDescent="0.3">
      <c r="A9" s="153" t="s">
        <v>271</v>
      </c>
      <c r="B9" s="145" t="s">
        <v>76</v>
      </c>
      <c r="C9" s="137" t="s">
        <v>273</v>
      </c>
      <c r="D9" s="217" t="s">
        <v>40</v>
      </c>
      <c r="E9" s="5"/>
      <c r="F9" s="5"/>
      <c r="G9" s="160">
        <v>4</v>
      </c>
      <c r="H9" s="39" t="s">
        <v>75</v>
      </c>
      <c r="I9" s="171">
        <v>0.83333333333333337</v>
      </c>
      <c r="J9" s="171">
        <v>0.90972222222222221</v>
      </c>
      <c r="K9" s="135" t="s">
        <v>287</v>
      </c>
      <c r="L9" s="137" t="s">
        <v>276</v>
      </c>
      <c r="M9" s="135" t="s">
        <v>485</v>
      </c>
      <c r="N9" s="219">
        <v>0.75</v>
      </c>
      <c r="O9" s="136" t="s">
        <v>264</v>
      </c>
    </row>
    <row r="10" spans="1:15" ht="60" customHeight="1" x14ac:dyDescent="0.35">
      <c r="A10" s="137" t="s">
        <v>257</v>
      </c>
      <c r="B10" s="118" t="s">
        <v>76</v>
      </c>
      <c r="C10" s="40" t="s">
        <v>53</v>
      </c>
      <c r="D10" s="217" t="s">
        <v>40</v>
      </c>
      <c r="E10" s="152"/>
      <c r="F10" s="5"/>
      <c r="G10" s="123">
        <v>4</v>
      </c>
      <c r="H10" s="39" t="s">
        <v>75</v>
      </c>
      <c r="I10" s="124">
        <v>0.75</v>
      </c>
      <c r="J10" s="150">
        <v>0.82638888888888884</v>
      </c>
      <c r="K10" s="160" t="s">
        <v>262</v>
      </c>
      <c r="L10" s="137" t="s">
        <v>77</v>
      </c>
      <c r="M10" s="135" t="s">
        <v>431</v>
      </c>
      <c r="N10" s="219">
        <v>0.75</v>
      </c>
      <c r="O10" s="136" t="s">
        <v>262</v>
      </c>
    </row>
    <row r="11" spans="1:15" ht="60" customHeight="1" x14ac:dyDescent="0.35">
      <c r="A11" s="137" t="s">
        <v>258</v>
      </c>
      <c r="B11" s="151" t="s">
        <v>76</v>
      </c>
      <c r="C11" s="40" t="s">
        <v>56</v>
      </c>
      <c r="D11" s="217" t="s">
        <v>40</v>
      </c>
      <c r="E11" s="152"/>
      <c r="F11" s="5"/>
      <c r="G11" s="55">
        <v>3</v>
      </c>
      <c r="H11" s="127" t="s">
        <v>62</v>
      </c>
      <c r="I11" s="150">
        <v>0.75</v>
      </c>
      <c r="J11" s="150">
        <v>0.86805555555555547</v>
      </c>
      <c r="K11" s="53" t="s">
        <v>261</v>
      </c>
      <c r="L11" s="40" t="s">
        <v>59</v>
      </c>
      <c r="M11" s="135" t="s">
        <v>432</v>
      </c>
      <c r="N11" s="219">
        <v>0.75</v>
      </c>
      <c r="O11" s="136" t="s">
        <v>261</v>
      </c>
    </row>
    <row r="12" spans="1:15" ht="60" customHeight="1" x14ac:dyDescent="0.3">
      <c r="A12" s="137" t="s">
        <v>259</v>
      </c>
      <c r="B12" s="158">
        <v>201</v>
      </c>
      <c r="C12" s="40" t="s">
        <v>60</v>
      </c>
      <c r="D12" s="217" t="s">
        <v>40</v>
      </c>
      <c r="E12" s="1" t="s">
        <v>61</v>
      </c>
      <c r="F12" s="5"/>
      <c r="G12" s="55">
        <v>2</v>
      </c>
      <c r="H12" s="39" t="s">
        <v>78</v>
      </c>
      <c r="I12" s="124">
        <v>0.75</v>
      </c>
      <c r="J12" s="150">
        <v>0.82638888888888884</v>
      </c>
      <c r="K12" s="148" t="s">
        <v>261</v>
      </c>
      <c r="L12" s="137" t="s">
        <v>79</v>
      </c>
      <c r="M12" s="135" t="s">
        <v>435</v>
      </c>
      <c r="N12" s="219">
        <v>0.75</v>
      </c>
      <c r="O12" s="136" t="s">
        <v>261</v>
      </c>
    </row>
    <row r="13" spans="1:15" ht="60" customHeight="1" x14ac:dyDescent="0.3">
      <c r="A13" s="153" t="s">
        <v>259</v>
      </c>
      <c r="B13" s="151">
        <v>202</v>
      </c>
      <c r="C13" s="40" t="s">
        <v>60</v>
      </c>
      <c r="D13" s="217" t="s">
        <v>40</v>
      </c>
      <c r="E13" s="1" t="s">
        <v>61</v>
      </c>
      <c r="F13" s="5"/>
      <c r="G13" s="127">
        <v>2</v>
      </c>
      <c r="H13" s="39" t="s">
        <v>78</v>
      </c>
      <c r="I13" s="124">
        <v>0.75</v>
      </c>
      <c r="J13" s="150">
        <v>0.82638888888888884</v>
      </c>
      <c r="K13" s="160" t="s">
        <v>267</v>
      </c>
      <c r="L13" s="137" t="s">
        <v>80</v>
      </c>
      <c r="M13" s="135" t="s">
        <v>435</v>
      </c>
      <c r="N13" s="219">
        <v>0.75</v>
      </c>
      <c r="O13" s="136" t="s">
        <v>261</v>
      </c>
    </row>
    <row r="14" spans="1:15" ht="60" customHeight="1" x14ac:dyDescent="0.3">
      <c r="A14" s="137" t="s">
        <v>259</v>
      </c>
      <c r="B14" s="55">
        <v>203</v>
      </c>
      <c r="C14" s="137" t="s">
        <v>60</v>
      </c>
      <c r="D14" s="217" t="s">
        <v>40</v>
      </c>
      <c r="E14" s="1" t="s">
        <v>61</v>
      </c>
      <c r="F14" s="5"/>
      <c r="G14" s="55">
        <v>2</v>
      </c>
      <c r="H14" s="162" t="s">
        <v>78</v>
      </c>
      <c r="I14" s="161">
        <v>0.75</v>
      </c>
      <c r="J14" s="161">
        <v>0.82638888888888884</v>
      </c>
      <c r="K14" s="157" t="s">
        <v>268</v>
      </c>
      <c r="L14" s="40" t="s">
        <v>269</v>
      </c>
      <c r="M14" s="135" t="s">
        <v>435</v>
      </c>
      <c r="N14" s="219">
        <v>0.75</v>
      </c>
      <c r="O14" s="136" t="s">
        <v>261</v>
      </c>
    </row>
  </sheetData>
  <autoFilter ref="A7:O7" xr:uid="{00000000-0009-0000-0000-000002000000}"/>
  <mergeCells count="5">
    <mergeCell ref="A6:O6"/>
    <mergeCell ref="A1:O1"/>
    <mergeCell ref="A2:O2"/>
    <mergeCell ref="A4:O4"/>
    <mergeCell ref="A5:O5"/>
  </mergeCells>
  <dataValidations count="5">
    <dataValidation type="list" allowBlank="1" showInputMessage="1" showErrorMessage="1" error="Utilizar solo:_x000a__x000a_Pre-Requisito _x000a_Prioridad LL.M." sqref="E12:E14 E8:E9" xr:uid="{00000000-0002-0000-0200-000000000000}">
      <formula1>#REF!</formula1>
    </dataValidation>
    <dataValidation type="textLength" operator="lessThanOrEqual" allowBlank="1" showInputMessage="1" showErrorMessage="1" error="10 caracteres máximo" sqref="A8:A11" xr:uid="{00000000-0002-0000-0200-000001000000}">
      <formula1>10</formula1>
    </dataValidation>
    <dataValidation type="whole" allowBlank="1" showInputMessage="1" showErrorMessage="1" error="Utiliar solo_x000a__x000a_1_x000a_2_x000a_3_x000a_4" sqref="G8:G11" xr:uid="{00000000-0002-0000-0200-000002000000}">
      <formula1>1</formula1>
      <formula2>4</formula2>
    </dataValidation>
    <dataValidation type="list" allowBlank="1" showInputMessage="1" showErrorMessage="1" sqref="I8:I11" xr:uid="{00000000-0002-0000-0200-000003000000}">
      <formula1>#REF!</formula1>
    </dataValidation>
    <dataValidation type="list" allowBlank="1" showInputMessage="1" showErrorMessage="1" error="Utilizar solo:_x000a__x000a_Presencial_x000a_Híbrido_x000a_En línea" sqref="D8:D14" xr:uid="{00000000-0002-0000-0200-000004000000}">
      <formula1>#REF!</formula1>
    </dataValidation>
  </dataValidations>
  <pageMargins left="0.25" right="0.25" top="0.75" bottom="0.75" header="0.3" footer="0.3"/>
  <pageSetup paperSize="5" scale="6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O9"/>
  <sheetViews>
    <sheetView zoomScale="70" zoomScaleNormal="70" workbookViewId="0">
      <selection activeCell="O9" sqref="O9"/>
    </sheetView>
  </sheetViews>
  <sheetFormatPr defaultColWidth="8.88671875" defaultRowHeight="60" customHeight="1" x14ac:dyDescent="0.3"/>
  <cols>
    <col min="1" max="1" width="25.44140625" customWidth="1"/>
    <col min="2" max="2" width="7" bestFit="1" customWidth="1"/>
    <col min="3" max="3" width="40.33203125" customWidth="1"/>
    <col min="4" max="4" width="16.44140625" customWidth="1"/>
    <col min="5" max="5" width="19.33203125" bestFit="1" customWidth="1"/>
    <col min="6" max="6" width="17.44140625" bestFit="1" customWidth="1"/>
    <col min="7" max="7" width="6.88671875" style="23" bestFit="1" customWidth="1"/>
    <col min="8" max="8" width="7.109375" style="23" bestFit="1" customWidth="1"/>
    <col min="9" max="10" width="14.33203125" bestFit="1" customWidth="1"/>
    <col min="11" max="11" width="8.88671875" bestFit="1" customWidth="1"/>
    <col min="12" max="12" width="30.109375" customWidth="1"/>
    <col min="13" max="13" width="32" style="187" customWidth="1"/>
    <col min="14" max="15" width="19.33203125" style="23" customWidth="1"/>
  </cols>
  <sheetData>
    <row r="1" spans="1:15" ht="18.75" customHeight="1" x14ac:dyDescent="0.3">
      <c r="A1" s="295" t="s">
        <v>0</v>
      </c>
      <c r="B1" s="295"/>
      <c r="C1" s="295"/>
      <c r="D1" s="295"/>
      <c r="E1" s="295"/>
      <c r="F1" s="295"/>
      <c r="G1" s="295"/>
      <c r="H1" s="295"/>
      <c r="I1" s="295"/>
      <c r="J1" s="295"/>
      <c r="K1" s="295"/>
      <c r="L1" s="295"/>
      <c r="M1" s="295"/>
      <c r="N1" s="295"/>
      <c r="O1" s="295"/>
    </row>
    <row r="2" spans="1:15" ht="18.75" customHeight="1" x14ac:dyDescent="0.3">
      <c r="A2" s="295" t="s">
        <v>1</v>
      </c>
      <c r="B2" s="295"/>
      <c r="C2" s="295"/>
      <c r="D2" s="295"/>
      <c r="E2" s="295"/>
      <c r="F2" s="295"/>
      <c r="G2" s="295"/>
      <c r="H2" s="295"/>
      <c r="I2" s="295"/>
      <c r="J2" s="295"/>
      <c r="K2" s="295"/>
      <c r="L2" s="295"/>
      <c r="M2" s="295"/>
      <c r="N2" s="295"/>
      <c r="O2" s="295"/>
    </row>
    <row r="3" spans="1:15" ht="18.75" customHeight="1" x14ac:dyDescent="0.3">
      <c r="A3" s="30"/>
      <c r="B3" s="30"/>
      <c r="C3" s="30"/>
      <c r="D3" s="30"/>
      <c r="E3" s="30"/>
      <c r="F3" s="30"/>
      <c r="G3" s="30"/>
      <c r="H3" s="30"/>
      <c r="I3" s="30"/>
      <c r="J3" s="30"/>
      <c r="K3" s="30"/>
      <c r="L3" s="30"/>
      <c r="M3" s="185"/>
      <c r="N3" s="30"/>
      <c r="O3" s="30"/>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2" t="s">
        <v>81</v>
      </c>
      <c r="B5" s="292"/>
      <c r="C5" s="292"/>
      <c r="D5" s="292"/>
      <c r="E5" s="292"/>
      <c r="F5" s="292"/>
      <c r="G5" s="292"/>
      <c r="H5" s="292"/>
      <c r="I5" s="292"/>
      <c r="J5" s="292"/>
      <c r="K5" s="292"/>
      <c r="L5" s="292"/>
      <c r="M5" s="292"/>
      <c r="N5" s="292"/>
      <c r="O5" s="292"/>
    </row>
    <row r="6" spans="1:15" ht="18.75" customHeight="1" x14ac:dyDescent="0.3">
      <c r="A6" s="283" t="str">
        <f>Instrucciones!A5</f>
        <v>Versión: 30 de enero de 2025</v>
      </c>
      <c r="B6" s="283"/>
      <c r="C6" s="283"/>
      <c r="D6" s="283"/>
      <c r="E6" s="283"/>
      <c r="F6" s="283"/>
      <c r="G6" s="283"/>
      <c r="H6" s="283"/>
      <c r="I6" s="283"/>
      <c r="J6" s="283"/>
      <c r="K6" s="283"/>
      <c r="L6" s="283"/>
      <c r="M6" s="283"/>
      <c r="N6" s="283"/>
      <c r="O6" s="284"/>
    </row>
    <row r="7" spans="1:15"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472</v>
      </c>
      <c r="M7" s="186" t="s">
        <v>35</v>
      </c>
      <c r="N7" s="24" t="s">
        <v>36</v>
      </c>
      <c r="O7" s="29" t="s">
        <v>37</v>
      </c>
    </row>
    <row r="8" spans="1:15" ht="60" customHeight="1" x14ac:dyDescent="0.3">
      <c r="A8" s="78" t="s">
        <v>277</v>
      </c>
      <c r="B8" s="115" t="s">
        <v>38</v>
      </c>
      <c r="C8" s="86" t="s">
        <v>82</v>
      </c>
      <c r="D8" s="215" t="s">
        <v>40</v>
      </c>
      <c r="E8" s="198"/>
      <c r="F8" s="198"/>
      <c r="G8" s="197">
        <v>3</v>
      </c>
      <c r="H8" s="197" t="s">
        <v>41</v>
      </c>
      <c r="I8" s="226">
        <v>0.41666666666666669</v>
      </c>
      <c r="J8" s="227">
        <v>0.47222222222222227</v>
      </c>
      <c r="K8" s="228" t="s">
        <v>51</v>
      </c>
      <c r="L8" s="229" t="s">
        <v>83</v>
      </c>
      <c r="M8" s="230" t="s">
        <v>470</v>
      </c>
      <c r="N8" s="231">
        <v>0.375</v>
      </c>
      <c r="O8" s="106" t="s">
        <v>262</v>
      </c>
    </row>
    <row r="9" spans="1:15" ht="60" customHeight="1" x14ac:dyDescent="0.3">
      <c r="A9" s="78" t="s">
        <v>277</v>
      </c>
      <c r="B9" s="115" t="s">
        <v>44</v>
      </c>
      <c r="C9" s="86" t="s">
        <v>82</v>
      </c>
      <c r="D9" s="215" t="s">
        <v>40</v>
      </c>
      <c r="E9" s="198"/>
      <c r="F9" s="198"/>
      <c r="G9" s="197">
        <v>3</v>
      </c>
      <c r="H9" s="197" t="s">
        <v>41</v>
      </c>
      <c r="I9" s="226">
        <v>0.41666666666666669</v>
      </c>
      <c r="J9" s="227">
        <v>0.47222222222222227</v>
      </c>
      <c r="K9" s="228" t="s">
        <v>49</v>
      </c>
      <c r="L9" s="78" t="s">
        <v>58</v>
      </c>
      <c r="M9" s="230" t="s">
        <v>470</v>
      </c>
      <c r="N9" s="231">
        <v>0.375</v>
      </c>
      <c r="O9" s="106" t="s">
        <v>267</v>
      </c>
    </row>
  </sheetData>
  <autoFilter ref="A7:O7" xr:uid="{00000000-0009-0000-0000-000003000000}"/>
  <mergeCells count="5">
    <mergeCell ref="A6:O6"/>
    <mergeCell ref="A1:O1"/>
    <mergeCell ref="A2:O2"/>
    <mergeCell ref="A4:O4"/>
    <mergeCell ref="A5:O5"/>
  </mergeCells>
  <conditionalFormatting sqref="H8">
    <cfRule type="containsText" dxfId="9" priority="1" operator="containsText" text="L y W">
      <formula>NOT(ISERROR(SEARCH("L y W",H8)))</formula>
    </cfRule>
    <cfRule type="containsText" dxfId="8" priority="2" operator="containsText" text="L y J">
      <formula>NOT(ISERROR(SEARCH("L y J",H8)))</formula>
    </cfRule>
  </conditionalFormatting>
  <dataValidations count="5">
    <dataValidation type="textLength" operator="lessThanOrEqual" allowBlank="1" showInputMessage="1" showErrorMessage="1" error="10 caracteres máximo" sqref="A8:A9" xr:uid="{00000000-0002-0000-0300-000000000000}">
      <formula1>10</formula1>
    </dataValidation>
    <dataValidation type="whole" allowBlank="1" showInputMessage="1" showErrorMessage="1" error="Utiliar solo_x000a__x000a_1_x000a_2_x000a_3_x000a_4" sqref="G8:G9" xr:uid="{00000000-0002-0000-0300-000001000000}">
      <formula1>1</formula1>
      <formula2>4</formula2>
    </dataValidation>
    <dataValidation type="list" allowBlank="1" showInputMessage="1" showErrorMessage="1" sqref="K8:K9 H8:I9" xr:uid="{00000000-0002-0000-0300-000002000000}">
      <formula1>#REF!</formula1>
    </dataValidation>
    <dataValidation type="list" allowBlank="1" showInputMessage="1" showErrorMessage="1" error="Utilizar solo:_x000a__x000a_Pre-Requisito _x000a_Prioridad LL.M." sqref="E8:E9" xr:uid="{00000000-0002-0000-0300-000003000000}">
      <formula1>#REF!</formula1>
    </dataValidation>
    <dataValidation type="list" allowBlank="1" showInputMessage="1" showErrorMessage="1" error="Utilizar solo:_x000a__x000a_Presencial_x000a_Híbrido_x000a_En línea" sqref="D8:D9" xr:uid="{00000000-0002-0000-0300-000004000000}">
      <formula1>#REF!</formula1>
    </dataValidation>
  </dataValidations>
  <pageMargins left="0.25" right="0.25" top="0.75" bottom="0.75" header="0.3" footer="0.3"/>
  <pageSetup paperSize="5" scale="6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O10"/>
  <sheetViews>
    <sheetView zoomScale="70" zoomScaleNormal="70" workbookViewId="0">
      <selection activeCell="K10" sqref="K10"/>
    </sheetView>
  </sheetViews>
  <sheetFormatPr defaultColWidth="8.88671875" defaultRowHeight="60.75" customHeight="1" x14ac:dyDescent="0.3"/>
  <cols>
    <col min="1" max="1" width="26.33203125" customWidth="1"/>
    <col min="2" max="2" width="7" bestFit="1" customWidth="1"/>
    <col min="3" max="3" width="43.109375" customWidth="1"/>
    <col min="4" max="4" width="14.109375" bestFit="1" customWidth="1"/>
    <col min="5" max="5" width="19.33203125" style="23" bestFit="1" customWidth="1"/>
    <col min="6" max="6" width="17.44140625" bestFit="1" customWidth="1"/>
    <col min="7" max="7" width="6.6640625" style="23" bestFit="1" customWidth="1"/>
    <col min="8" max="8" width="7.109375" bestFit="1" customWidth="1"/>
    <col min="9" max="10" width="11.44140625" bestFit="1" customWidth="1"/>
    <col min="11" max="11" width="8.88671875" bestFit="1" customWidth="1"/>
    <col min="12" max="12" width="40" customWidth="1"/>
    <col min="13" max="13" width="39.33203125" customWidth="1"/>
    <col min="14" max="14" width="20.33203125" customWidth="1"/>
    <col min="15" max="15" width="21" customWidth="1"/>
  </cols>
  <sheetData>
    <row r="1" spans="1:15" ht="18.75" customHeight="1" x14ac:dyDescent="0.3">
      <c r="A1" s="285" t="s">
        <v>0</v>
      </c>
      <c r="B1" s="286"/>
      <c r="C1" s="286"/>
      <c r="D1" s="286"/>
      <c r="E1" s="286"/>
      <c r="F1" s="286"/>
      <c r="G1" s="286"/>
      <c r="H1" s="286"/>
      <c r="I1" s="286"/>
      <c r="J1" s="286"/>
      <c r="K1" s="286"/>
      <c r="L1" s="286"/>
      <c r="M1" s="286"/>
      <c r="N1" s="286"/>
      <c r="O1" s="287"/>
    </row>
    <row r="2" spans="1:15" ht="18.75" customHeight="1" x14ac:dyDescent="0.3">
      <c r="A2" s="294" t="s">
        <v>1</v>
      </c>
      <c r="B2" s="295"/>
      <c r="C2" s="295"/>
      <c r="D2" s="295"/>
      <c r="E2" s="295"/>
      <c r="F2" s="295"/>
      <c r="G2" s="295"/>
      <c r="H2" s="295"/>
      <c r="I2" s="295"/>
      <c r="J2" s="295"/>
      <c r="K2" s="295"/>
      <c r="L2" s="295"/>
      <c r="M2" s="295"/>
      <c r="N2" s="295"/>
      <c r="O2" s="296"/>
    </row>
    <row r="3" spans="1:15" ht="18.75" customHeight="1" x14ac:dyDescent="0.3">
      <c r="A3" s="36"/>
      <c r="B3" s="30"/>
      <c r="C3" s="30"/>
      <c r="D3" s="30"/>
      <c r="E3" s="30"/>
      <c r="F3" s="30"/>
      <c r="G3" s="30"/>
      <c r="H3" s="30"/>
      <c r="I3" s="30"/>
      <c r="J3" s="30"/>
      <c r="K3" s="30"/>
      <c r="L3" s="30"/>
      <c r="M3" s="30"/>
      <c r="N3" s="30"/>
      <c r="O3" s="37"/>
    </row>
    <row r="4" spans="1:15" ht="18.75" customHeight="1" x14ac:dyDescent="0.3">
      <c r="A4" s="288" t="str">
        <f>Instrucciones!A4</f>
        <v>SEGUNDO SEMESTRE 2024-2025</v>
      </c>
      <c r="B4" s="289"/>
      <c r="C4" s="289"/>
      <c r="D4" s="289"/>
      <c r="E4" s="289"/>
      <c r="F4" s="289"/>
      <c r="G4" s="289"/>
      <c r="H4" s="289"/>
      <c r="I4" s="289"/>
      <c r="J4" s="289"/>
      <c r="K4" s="289"/>
      <c r="L4" s="289"/>
      <c r="M4" s="289"/>
      <c r="N4" s="289"/>
      <c r="O4" s="290"/>
    </row>
    <row r="5" spans="1:15" ht="18.75" customHeight="1" x14ac:dyDescent="0.3">
      <c r="A5" s="291" t="s">
        <v>85</v>
      </c>
      <c r="B5" s="292"/>
      <c r="C5" s="292"/>
      <c r="D5" s="292"/>
      <c r="E5" s="292"/>
      <c r="F5" s="292"/>
      <c r="G5" s="292"/>
      <c r="H5" s="292"/>
      <c r="I5" s="292"/>
      <c r="J5" s="292"/>
      <c r="K5" s="292"/>
      <c r="L5" s="292"/>
      <c r="M5" s="292"/>
      <c r="N5" s="292"/>
      <c r="O5" s="293"/>
    </row>
    <row r="6" spans="1:15" ht="18.75" customHeight="1" x14ac:dyDescent="0.3">
      <c r="A6" s="282" t="str">
        <f>Instrucciones!A5</f>
        <v>Versión: 30 de enero de 2025</v>
      </c>
      <c r="B6" s="283"/>
      <c r="C6" s="283"/>
      <c r="D6" s="283"/>
      <c r="E6" s="283"/>
      <c r="F6" s="283"/>
      <c r="G6" s="283"/>
      <c r="H6" s="283"/>
      <c r="I6" s="283"/>
      <c r="J6" s="283"/>
      <c r="K6" s="283"/>
      <c r="L6" s="283"/>
      <c r="M6" s="283"/>
      <c r="N6" s="283"/>
      <c r="O6" s="284"/>
    </row>
    <row r="7" spans="1:15" s="23" customFormat="1" ht="60.75" customHeight="1" x14ac:dyDescent="0.3">
      <c r="A7" s="29" t="s">
        <v>23</v>
      </c>
      <c r="B7" s="28" t="s">
        <v>24</v>
      </c>
      <c r="C7" s="29" t="s">
        <v>25</v>
      </c>
      <c r="D7" s="27" t="s">
        <v>26</v>
      </c>
      <c r="E7" s="26" t="s">
        <v>27</v>
      </c>
      <c r="F7" s="26" t="s">
        <v>28</v>
      </c>
      <c r="G7" s="25" t="s">
        <v>29</v>
      </c>
      <c r="H7" s="25" t="s">
        <v>30</v>
      </c>
      <c r="I7" s="25" t="s">
        <v>31</v>
      </c>
      <c r="J7" s="29" t="s">
        <v>32</v>
      </c>
      <c r="K7" s="24" t="s">
        <v>33</v>
      </c>
      <c r="L7" s="29" t="s">
        <v>34</v>
      </c>
      <c r="M7" s="29" t="s">
        <v>35</v>
      </c>
      <c r="N7" s="24" t="s">
        <v>36</v>
      </c>
      <c r="O7" s="29" t="s">
        <v>37</v>
      </c>
    </row>
    <row r="8" spans="1:15" ht="60.75" customHeight="1" x14ac:dyDescent="0.3">
      <c r="A8" s="76" t="s">
        <v>278</v>
      </c>
      <c r="B8" s="10" t="s">
        <v>76</v>
      </c>
      <c r="C8" s="11" t="s">
        <v>86</v>
      </c>
      <c r="D8" s="4" t="s">
        <v>40</v>
      </c>
      <c r="E8" s="45" t="s">
        <v>61</v>
      </c>
      <c r="F8" s="5"/>
      <c r="G8" s="32">
        <v>3</v>
      </c>
      <c r="H8" s="3" t="s">
        <v>87</v>
      </c>
      <c r="I8" s="12">
        <v>0.83333333333333337</v>
      </c>
      <c r="J8" s="12">
        <v>0.88888888888888884</v>
      </c>
      <c r="K8" s="218" t="s">
        <v>262</v>
      </c>
      <c r="L8" s="137" t="s">
        <v>88</v>
      </c>
      <c r="M8" s="135" t="s">
        <v>502</v>
      </c>
      <c r="N8" s="47">
        <v>0.75</v>
      </c>
      <c r="O8" s="45" t="s">
        <v>262</v>
      </c>
    </row>
    <row r="9" spans="1:15" ht="60.75" customHeight="1" x14ac:dyDescent="0.3">
      <c r="A9" s="76" t="s">
        <v>277</v>
      </c>
      <c r="B9" s="10" t="s">
        <v>76</v>
      </c>
      <c r="C9" s="11" t="s">
        <v>82</v>
      </c>
      <c r="D9" s="4" t="s">
        <v>40</v>
      </c>
      <c r="E9" s="129"/>
      <c r="F9" s="5"/>
      <c r="G9" s="32">
        <v>3</v>
      </c>
      <c r="H9" s="6" t="s">
        <v>75</v>
      </c>
      <c r="I9" s="9">
        <v>0.75</v>
      </c>
      <c r="J9" s="12">
        <v>0.80555555555555547</v>
      </c>
      <c r="K9" s="15" t="s">
        <v>261</v>
      </c>
      <c r="L9" s="137" t="s">
        <v>163</v>
      </c>
      <c r="M9" s="135" t="s">
        <v>503</v>
      </c>
      <c r="N9" s="47">
        <v>0.75</v>
      </c>
      <c r="O9" s="45" t="s">
        <v>260</v>
      </c>
    </row>
    <row r="10" spans="1:15" ht="60.75" customHeight="1" x14ac:dyDescent="0.3">
      <c r="A10" s="76" t="s">
        <v>279</v>
      </c>
      <c r="B10" s="10" t="s">
        <v>76</v>
      </c>
      <c r="C10" s="11" t="s">
        <v>89</v>
      </c>
      <c r="D10" s="4" t="s">
        <v>40</v>
      </c>
      <c r="E10" s="129"/>
      <c r="F10" s="5"/>
      <c r="G10" s="32">
        <v>3</v>
      </c>
      <c r="H10" s="3" t="s">
        <v>87</v>
      </c>
      <c r="I10" s="9">
        <v>0.75</v>
      </c>
      <c r="J10" s="12">
        <v>0.80555555555555547</v>
      </c>
      <c r="K10" s="218" t="s">
        <v>262</v>
      </c>
      <c r="L10" s="138" t="s">
        <v>263</v>
      </c>
      <c r="M10" s="135" t="s">
        <v>504</v>
      </c>
      <c r="N10" s="47">
        <v>0.75</v>
      </c>
      <c r="O10" s="45" t="s">
        <v>260</v>
      </c>
    </row>
  </sheetData>
  <autoFilter ref="A7:O7" xr:uid="{00000000-0009-0000-0000-000004000000}"/>
  <mergeCells count="5">
    <mergeCell ref="A6:O6"/>
    <mergeCell ref="A1:O1"/>
    <mergeCell ref="A2:O2"/>
    <mergeCell ref="A4:O4"/>
    <mergeCell ref="A5:O5"/>
  </mergeCells>
  <pageMargins left="0.25" right="0.25" top="0.75" bottom="0.75" header="0.3" footer="0.3"/>
  <pageSetup paperSize="5" scale="58"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L17"/>
  <sheetViews>
    <sheetView topLeftCell="C11" zoomScale="70" zoomScaleNormal="70" zoomScaleSheetLayoutView="50" workbookViewId="0">
      <selection activeCell="L16" sqref="L16"/>
    </sheetView>
  </sheetViews>
  <sheetFormatPr defaultColWidth="28.88671875" defaultRowHeight="60" customHeight="1" x14ac:dyDescent="0.3"/>
  <cols>
    <col min="1" max="1" width="30.44140625" bestFit="1" customWidth="1"/>
    <col min="2" max="2" width="13.44140625" bestFit="1" customWidth="1"/>
    <col min="3" max="3" width="88" customWidth="1"/>
    <col min="4" max="4" width="20" bestFit="1" customWidth="1"/>
    <col min="5" max="5" width="25.44140625" bestFit="1" customWidth="1"/>
    <col min="6" max="6" width="28.88671875" bestFit="1" customWidth="1"/>
    <col min="7" max="7" width="12.88671875" bestFit="1" customWidth="1"/>
    <col min="8" max="8" width="13.44140625" bestFit="1" customWidth="1"/>
    <col min="9" max="9" width="15.88671875" bestFit="1" customWidth="1"/>
    <col min="10" max="10" width="15" bestFit="1" customWidth="1"/>
    <col min="11" max="11" width="15.44140625" bestFit="1" customWidth="1"/>
    <col min="12" max="12" width="48.44140625" customWidth="1"/>
  </cols>
  <sheetData>
    <row r="1" spans="1:12" ht="18.75" customHeight="1" x14ac:dyDescent="0.3">
      <c r="A1" s="285" t="s">
        <v>0</v>
      </c>
      <c r="B1" s="286"/>
      <c r="C1" s="286"/>
      <c r="D1" s="286"/>
      <c r="E1" s="286"/>
      <c r="F1" s="286"/>
      <c r="G1" s="286"/>
      <c r="H1" s="286"/>
      <c r="I1" s="286"/>
      <c r="J1" s="286"/>
      <c r="K1" s="286"/>
      <c r="L1" s="287"/>
    </row>
    <row r="2" spans="1:12" ht="18.75" customHeight="1" x14ac:dyDescent="0.3">
      <c r="A2" s="294" t="s">
        <v>1</v>
      </c>
      <c r="B2" s="295"/>
      <c r="C2" s="295"/>
      <c r="D2" s="295"/>
      <c r="E2" s="295"/>
      <c r="F2" s="295"/>
      <c r="G2" s="295"/>
      <c r="H2" s="295"/>
      <c r="I2" s="295"/>
      <c r="J2" s="295"/>
      <c r="K2" s="295"/>
      <c r="L2" s="296"/>
    </row>
    <row r="3" spans="1:12" ht="18.75" customHeight="1" x14ac:dyDescent="0.3">
      <c r="A3" s="36"/>
      <c r="B3" s="30"/>
      <c r="C3" s="30"/>
      <c r="D3" s="30"/>
      <c r="E3" s="30"/>
      <c r="F3" s="30"/>
      <c r="G3" s="30"/>
      <c r="H3" s="30"/>
      <c r="I3" s="30"/>
      <c r="J3" s="30"/>
      <c r="K3" s="30"/>
      <c r="L3" s="37"/>
    </row>
    <row r="4" spans="1:12" ht="18.75" customHeight="1" x14ac:dyDescent="0.3">
      <c r="A4" s="288" t="str">
        <f>Instrucciones!A4</f>
        <v>SEGUNDO SEMESTRE 2024-2025</v>
      </c>
      <c r="B4" s="289"/>
      <c r="C4" s="289"/>
      <c r="D4" s="289"/>
      <c r="E4" s="289"/>
      <c r="F4" s="289"/>
      <c r="G4" s="289"/>
      <c r="H4" s="289"/>
      <c r="I4" s="289"/>
      <c r="J4" s="289"/>
      <c r="K4" s="289"/>
      <c r="L4" s="290"/>
    </row>
    <row r="5" spans="1:12" ht="18.75" customHeight="1" x14ac:dyDescent="0.3">
      <c r="A5" s="291" t="s">
        <v>90</v>
      </c>
      <c r="B5" s="292"/>
      <c r="C5" s="292"/>
      <c r="D5" s="292"/>
      <c r="E5" s="292"/>
      <c r="F5" s="292"/>
      <c r="G5" s="292"/>
      <c r="H5" s="292"/>
      <c r="I5" s="292"/>
      <c r="J5" s="292"/>
      <c r="K5" s="292"/>
      <c r="L5" s="293"/>
    </row>
    <row r="6" spans="1:12" ht="18.75" customHeight="1" x14ac:dyDescent="0.3">
      <c r="A6" s="282" t="str">
        <f>Instrucciones!A5</f>
        <v>Versión: 30 de enero de 2025</v>
      </c>
      <c r="B6" s="283"/>
      <c r="C6" s="283"/>
      <c r="D6" s="283"/>
      <c r="E6" s="283"/>
      <c r="F6" s="283"/>
      <c r="G6" s="283"/>
      <c r="H6" s="283"/>
      <c r="I6" s="283"/>
      <c r="J6" s="283"/>
      <c r="K6" s="283"/>
      <c r="L6" s="284"/>
    </row>
    <row r="7" spans="1:12"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34</v>
      </c>
    </row>
    <row r="8" spans="1:12" s="42" customFormat="1" ht="60" customHeight="1" x14ac:dyDescent="0.3">
      <c r="A8" s="137" t="s">
        <v>280</v>
      </c>
      <c r="B8" s="170" t="s">
        <v>38</v>
      </c>
      <c r="C8" s="137" t="s">
        <v>281</v>
      </c>
      <c r="D8" s="39" t="s">
        <v>40</v>
      </c>
      <c r="E8" s="1" t="s">
        <v>61</v>
      </c>
      <c r="F8" s="41" t="s">
        <v>28</v>
      </c>
      <c r="G8" s="55">
        <v>3</v>
      </c>
      <c r="H8" s="162" t="s">
        <v>62</v>
      </c>
      <c r="I8" s="161">
        <v>0.54166666666666663</v>
      </c>
      <c r="J8" s="161">
        <v>0.65972222222222221</v>
      </c>
      <c r="K8" s="148" t="s">
        <v>275</v>
      </c>
      <c r="L8" s="137" t="s">
        <v>91</v>
      </c>
    </row>
    <row r="9" spans="1:12" s="42" customFormat="1" ht="60" customHeight="1" x14ac:dyDescent="0.3">
      <c r="A9" s="137" t="s">
        <v>280</v>
      </c>
      <c r="B9" s="174" t="s">
        <v>44</v>
      </c>
      <c r="C9" s="137" t="s">
        <v>92</v>
      </c>
      <c r="D9" s="39" t="s">
        <v>40</v>
      </c>
      <c r="E9" s="1" t="s">
        <v>61</v>
      </c>
      <c r="F9" s="41" t="s">
        <v>93</v>
      </c>
      <c r="G9" s="55">
        <v>3</v>
      </c>
      <c r="H9" s="162" t="s">
        <v>62</v>
      </c>
      <c r="I9" s="161">
        <v>0.54166666666666663</v>
      </c>
      <c r="J9" s="161">
        <v>0.65972222222222221</v>
      </c>
      <c r="K9" s="144" t="s">
        <v>285</v>
      </c>
      <c r="L9" s="40" t="s">
        <v>94</v>
      </c>
    </row>
    <row r="10" spans="1:12" s="42" customFormat="1" ht="60" customHeight="1" x14ac:dyDescent="0.3">
      <c r="A10" s="137" t="s">
        <v>280</v>
      </c>
      <c r="B10" s="156" t="s">
        <v>64</v>
      </c>
      <c r="C10" s="137" t="s">
        <v>282</v>
      </c>
      <c r="D10" s="39" t="s">
        <v>40</v>
      </c>
      <c r="E10" s="1" t="s">
        <v>61</v>
      </c>
      <c r="F10" s="175" t="s">
        <v>28</v>
      </c>
      <c r="G10" s="55">
        <v>3</v>
      </c>
      <c r="H10" s="162" t="s">
        <v>62</v>
      </c>
      <c r="I10" s="161">
        <v>0.54166666666666663</v>
      </c>
      <c r="J10" s="161">
        <v>0.65972222222222221</v>
      </c>
      <c r="K10" s="53" t="s">
        <v>267</v>
      </c>
      <c r="L10" s="40" t="s">
        <v>286</v>
      </c>
    </row>
    <row r="11" spans="1:12" s="42" customFormat="1" ht="60" customHeight="1" x14ac:dyDescent="0.3">
      <c r="A11" s="137" t="s">
        <v>280</v>
      </c>
      <c r="B11" s="151" t="s">
        <v>66</v>
      </c>
      <c r="C11" s="137" t="s">
        <v>283</v>
      </c>
      <c r="D11" s="39" t="s">
        <v>40</v>
      </c>
      <c r="E11" s="1" t="s">
        <v>61</v>
      </c>
      <c r="F11" s="43" t="s">
        <v>28</v>
      </c>
      <c r="G11" s="55">
        <v>3</v>
      </c>
      <c r="H11" s="144" t="s">
        <v>62</v>
      </c>
      <c r="I11" s="161">
        <v>0.54166666666666663</v>
      </c>
      <c r="J11" s="161">
        <v>0.65972222222222221</v>
      </c>
      <c r="K11" s="144" t="s">
        <v>264</v>
      </c>
      <c r="L11" s="137" t="s">
        <v>95</v>
      </c>
    </row>
    <row r="12" spans="1:12" s="42" customFormat="1" ht="60" customHeight="1" x14ac:dyDescent="0.3">
      <c r="A12" s="137" t="s">
        <v>280</v>
      </c>
      <c r="B12" s="156" t="s">
        <v>69</v>
      </c>
      <c r="C12" s="137" t="s">
        <v>284</v>
      </c>
      <c r="D12" s="39" t="s">
        <v>40</v>
      </c>
      <c r="E12" s="1" t="s">
        <v>61</v>
      </c>
      <c r="F12" s="41" t="s">
        <v>28</v>
      </c>
      <c r="G12" s="55">
        <v>3</v>
      </c>
      <c r="H12" s="162" t="s">
        <v>62</v>
      </c>
      <c r="I12" s="161">
        <v>0.54166666666666663</v>
      </c>
      <c r="J12" s="161">
        <v>0.65972222222222221</v>
      </c>
      <c r="K12" s="118" t="s">
        <v>287</v>
      </c>
      <c r="L12" s="137" t="s">
        <v>288</v>
      </c>
    </row>
    <row r="13" spans="1:12" s="42" customFormat="1" ht="60" customHeight="1" x14ac:dyDescent="0.3">
      <c r="A13" s="137" t="s">
        <v>280</v>
      </c>
      <c r="B13" s="151" t="s">
        <v>71</v>
      </c>
      <c r="C13" s="137" t="s">
        <v>97</v>
      </c>
      <c r="D13" s="39" t="s">
        <v>40</v>
      </c>
      <c r="E13" s="1" t="s">
        <v>61</v>
      </c>
      <c r="F13" s="41" t="s">
        <v>28</v>
      </c>
      <c r="G13" s="55">
        <v>3</v>
      </c>
      <c r="H13" s="144" t="s">
        <v>62</v>
      </c>
      <c r="I13" s="161">
        <v>0.54166666666666663</v>
      </c>
      <c r="J13" s="161">
        <v>0.65972222222222221</v>
      </c>
      <c r="K13" s="157" t="s">
        <v>261</v>
      </c>
      <c r="L13" s="137" t="s">
        <v>98</v>
      </c>
    </row>
    <row r="14" spans="1:12" s="42" customFormat="1" ht="60" customHeight="1" x14ac:dyDescent="0.3">
      <c r="A14" s="137" t="s">
        <v>280</v>
      </c>
      <c r="B14" s="151" t="s">
        <v>99</v>
      </c>
      <c r="C14" s="137" t="s">
        <v>100</v>
      </c>
      <c r="D14" s="39" t="s">
        <v>40</v>
      </c>
      <c r="E14" s="1" t="s">
        <v>61</v>
      </c>
      <c r="F14" s="41" t="s">
        <v>28</v>
      </c>
      <c r="G14" s="55">
        <v>3</v>
      </c>
      <c r="H14" s="162" t="s">
        <v>62</v>
      </c>
      <c r="I14" s="161">
        <v>0.54166666666666663</v>
      </c>
      <c r="J14" s="161">
        <v>0.65972222222222221</v>
      </c>
      <c r="K14" s="157" t="s">
        <v>268</v>
      </c>
      <c r="L14" s="137" t="s">
        <v>101</v>
      </c>
    </row>
    <row r="15" spans="1:12" s="42" customFormat="1" ht="60" customHeight="1" x14ac:dyDescent="0.3">
      <c r="A15" s="137" t="s">
        <v>280</v>
      </c>
      <c r="B15" s="174" t="s">
        <v>102</v>
      </c>
      <c r="C15" s="137" t="s">
        <v>103</v>
      </c>
      <c r="D15" s="39" t="s">
        <v>40</v>
      </c>
      <c r="E15" s="1" t="s">
        <v>61</v>
      </c>
      <c r="F15" s="43" t="s">
        <v>28</v>
      </c>
      <c r="G15" s="55">
        <v>3</v>
      </c>
      <c r="H15" s="157" t="s">
        <v>62</v>
      </c>
      <c r="I15" s="161">
        <v>0.54166666666666663</v>
      </c>
      <c r="J15" s="161">
        <v>0.65972222222222221</v>
      </c>
      <c r="K15" s="146" t="s">
        <v>289</v>
      </c>
      <c r="L15" s="137" t="s">
        <v>104</v>
      </c>
    </row>
    <row r="16" spans="1:12" s="42" customFormat="1" ht="60" customHeight="1" x14ac:dyDescent="0.3">
      <c r="A16" s="137" t="s">
        <v>280</v>
      </c>
      <c r="B16" s="151" t="s">
        <v>105</v>
      </c>
      <c r="C16" s="137" t="s">
        <v>106</v>
      </c>
      <c r="D16" s="39" t="s">
        <v>40</v>
      </c>
      <c r="E16" s="1" t="s">
        <v>61</v>
      </c>
      <c r="F16" s="176" t="s">
        <v>28</v>
      </c>
      <c r="G16" s="55">
        <v>3</v>
      </c>
      <c r="H16" s="162" t="s">
        <v>62</v>
      </c>
      <c r="I16" s="161">
        <v>0.54166666666666663</v>
      </c>
      <c r="J16" s="161">
        <v>0.65972222222222221</v>
      </c>
      <c r="K16" s="155" t="s">
        <v>260</v>
      </c>
      <c r="L16" s="137" t="s">
        <v>526</v>
      </c>
    </row>
    <row r="17" spans="1:12" s="44" customFormat="1" ht="60" customHeight="1" x14ac:dyDescent="0.3">
      <c r="A17" s="137" t="s">
        <v>280</v>
      </c>
      <c r="B17" s="177" t="s">
        <v>107</v>
      </c>
      <c r="C17" s="137" t="s">
        <v>108</v>
      </c>
      <c r="D17" s="39" t="s">
        <v>40</v>
      </c>
      <c r="E17" s="1" t="s">
        <v>61</v>
      </c>
      <c r="F17" s="41" t="s">
        <v>28</v>
      </c>
      <c r="G17" s="55">
        <v>3</v>
      </c>
      <c r="H17" s="162" t="s">
        <v>62</v>
      </c>
      <c r="I17" s="161">
        <v>0.54166666666666663</v>
      </c>
      <c r="J17" s="161">
        <v>0.65972222222222221</v>
      </c>
      <c r="K17" s="148" t="s">
        <v>291</v>
      </c>
      <c r="L17" s="137" t="s">
        <v>405</v>
      </c>
    </row>
  </sheetData>
  <autoFilter ref="A7:L7" xr:uid="{00000000-0009-0000-0000-000005000000}"/>
  <mergeCells count="5">
    <mergeCell ref="A6:L6"/>
    <mergeCell ref="A1:L1"/>
    <mergeCell ref="A2:L2"/>
    <mergeCell ref="A4:L4"/>
    <mergeCell ref="A5:L5"/>
  </mergeCells>
  <conditionalFormatting sqref="H13">
    <cfRule type="containsText" dxfId="7" priority="1" operator="containsText" text="L y W">
      <formula>NOT(ISERROR(SEARCH("L y W",H13)))</formula>
    </cfRule>
    <cfRule type="containsText" dxfId="6" priority="2" operator="containsText" text="L y J">
      <formula>NOT(ISERROR(SEARCH("L y J",H13)))</formula>
    </cfRule>
  </conditionalFormatting>
  <pageMargins left="0.25" right="0.25" top="0.75" bottom="0.75" header="0.3" footer="0.3"/>
  <pageSetup paperSize="5" scale="5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L11"/>
  <sheetViews>
    <sheetView zoomScale="70" zoomScaleNormal="70" workbookViewId="0">
      <selection activeCell="L9" sqref="L9"/>
    </sheetView>
  </sheetViews>
  <sheetFormatPr defaultColWidth="30.44140625" defaultRowHeight="60" customHeight="1" x14ac:dyDescent="0.3"/>
  <cols>
    <col min="1" max="1" width="24.88671875" bestFit="1" customWidth="1"/>
    <col min="2" max="2" width="7" bestFit="1" customWidth="1"/>
    <col min="3" max="3" width="70" customWidth="1"/>
    <col min="4" max="4" width="14.109375" bestFit="1" customWidth="1"/>
    <col min="5" max="5" width="19.33203125" bestFit="1" customWidth="1"/>
    <col min="6" max="6" width="17.44140625" bestFit="1" customWidth="1"/>
    <col min="7" max="7" width="6.6640625" bestFit="1" customWidth="1"/>
    <col min="8" max="8" width="7.109375" bestFit="1" customWidth="1"/>
    <col min="9" max="10" width="11.44140625" bestFit="1" customWidth="1"/>
    <col min="11" max="11" width="14.33203125" bestFit="1" customWidth="1"/>
    <col min="12" max="12" width="47.109375" customWidth="1"/>
  </cols>
  <sheetData>
    <row r="1" spans="1:12" ht="18.75" customHeight="1" x14ac:dyDescent="0.3">
      <c r="A1" s="285" t="s">
        <v>0</v>
      </c>
      <c r="B1" s="286"/>
      <c r="C1" s="286"/>
      <c r="D1" s="286"/>
      <c r="E1" s="286"/>
      <c r="F1" s="286"/>
      <c r="G1" s="286"/>
      <c r="H1" s="286"/>
      <c r="I1" s="286"/>
      <c r="J1" s="286"/>
      <c r="K1" s="286"/>
      <c r="L1" s="286"/>
    </row>
    <row r="2" spans="1:12" ht="18.75" customHeight="1" x14ac:dyDescent="0.3">
      <c r="A2" s="294" t="s">
        <v>1</v>
      </c>
      <c r="B2" s="295"/>
      <c r="C2" s="295"/>
      <c r="D2" s="295"/>
      <c r="E2" s="295"/>
      <c r="F2" s="295"/>
      <c r="G2" s="295"/>
      <c r="H2" s="295"/>
      <c r="I2" s="295"/>
      <c r="J2" s="295"/>
      <c r="K2" s="295"/>
      <c r="L2" s="295"/>
    </row>
    <row r="3" spans="1:12" ht="18.75" customHeight="1" x14ac:dyDescent="0.3">
      <c r="A3" s="36"/>
      <c r="B3" s="30"/>
      <c r="C3" s="30"/>
      <c r="D3" s="30"/>
      <c r="E3" s="30"/>
      <c r="F3" s="30"/>
      <c r="G3" s="30"/>
      <c r="H3" s="30"/>
      <c r="I3" s="30"/>
      <c r="J3" s="30"/>
      <c r="K3" s="30"/>
      <c r="L3" s="30"/>
    </row>
    <row r="4" spans="1:12" ht="18.75" customHeight="1" x14ac:dyDescent="0.3">
      <c r="A4" s="288" t="str">
        <f>Instrucciones!A4</f>
        <v>SEGUNDO SEMESTRE 2024-2025</v>
      </c>
      <c r="B4" s="289"/>
      <c r="C4" s="289"/>
      <c r="D4" s="289"/>
      <c r="E4" s="289"/>
      <c r="F4" s="289"/>
      <c r="G4" s="289"/>
      <c r="H4" s="289"/>
      <c r="I4" s="289"/>
      <c r="J4" s="289"/>
      <c r="K4" s="289"/>
      <c r="L4" s="289"/>
    </row>
    <row r="5" spans="1:12" ht="18.75" customHeight="1" x14ac:dyDescent="0.3">
      <c r="A5" s="291" t="s">
        <v>109</v>
      </c>
      <c r="B5" s="292"/>
      <c r="C5" s="292"/>
      <c r="D5" s="292"/>
      <c r="E5" s="292"/>
      <c r="F5" s="292"/>
      <c r="G5" s="292"/>
      <c r="H5" s="292"/>
      <c r="I5" s="292"/>
      <c r="J5" s="292"/>
      <c r="K5" s="292"/>
      <c r="L5" s="292"/>
    </row>
    <row r="6" spans="1:12" ht="18.75" customHeight="1" x14ac:dyDescent="0.3">
      <c r="A6" s="282" t="str">
        <f>Instrucciones!A5</f>
        <v>Versión: 30 de enero de 2025</v>
      </c>
      <c r="B6" s="283"/>
      <c r="C6" s="283"/>
      <c r="D6" s="283"/>
      <c r="E6" s="283"/>
      <c r="F6" s="283"/>
      <c r="G6" s="283"/>
      <c r="H6" s="283"/>
      <c r="I6" s="283"/>
      <c r="J6" s="283"/>
      <c r="K6" s="283"/>
      <c r="L6" s="283"/>
    </row>
    <row r="7" spans="1:12" s="23" customFormat="1" ht="60" customHeight="1" x14ac:dyDescent="0.3">
      <c r="A7" s="29" t="s">
        <v>23</v>
      </c>
      <c r="B7" s="28" t="s">
        <v>24</v>
      </c>
      <c r="C7" s="29" t="s">
        <v>25</v>
      </c>
      <c r="D7" s="27" t="s">
        <v>26</v>
      </c>
      <c r="E7" s="26" t="s">
        <v>27</v>
      </c>
      <c r="F7" s="26" t="s">
        <v>28</v>
      </c>
      <c r="G7" s="25" t="s">
        <v>29</v>
      </c>
      <c r="H7" s="25" t="s">
        <v>30</v>
      </c>
      <c r="I7" s="25" t="s">
        <v>31</v>
      </c>
      <c r="J7" s="29" t="s">
        <v>32</v>
      </c>
      <c r="K7" s="24" t="s">
        <v>33</v>
      </c>
      <c r="L7" s="29" t="s">
        <v>34</v>
      </c>
    </row>
    <row r="8" spans="1:12" s="44" customFormat="1" ht="60" customHeight="1" x14ac:dyDescent="0.3">
      <c r="A8" s="137" t="s">
        <v>280</v>
      </c>
      <c r="B8" s="158">
        <v>201</v>
      </c>
      <c r="C8" s="137" t="s">
        <v>110</v>
      </c>
      <c r="D8" s="39" t="s">
        <v>40</v>
      </c>
      <c r="E8" s="1" t="s">
        <v>61</v>
      </c>
      <c r="F8" s="178" t="s">
        <v>28</v>
      </c>
      <c r="G8" s="55">
        <v>3</v>
      </c>
      <c r="H8" s="162" t="s">
        <v>62</v>
      </c>
      <c r="I8" s="159">
        <v>0.75</v>
      </c>
      <c r="J8" s="161">
        <v>0.86805555555555547</v>
      </c>
      <c r="K8" s="146" t="s">
        <v>268</v>
      </c>
      <c r="L8" s="137" t="s">
        <v>111</v>
      </c>
    </row>
    <row r="9" spans="1:12" s="44" customFormat="1" ht="60" customHeight="1" x14ac:dyDescent="0.3">
      <c r="A9" s="137" t="s">
        <v>280</v>
      </c>
      <c r="B9" s="158">
        <v>202</v>
      </c>
      <c r="C9" s="137" t="s">
        <v>112</v>
      </c>
      <c r="D9" s="39" t="s">
        <v>40</v>
      </c>
      <c r="E9" s="1" t="s">
        <v>61</v>
      </c>
      <c r="F9" s="178" t="s">
        <v>28</v>
      </c>
      <c r="G9" s="55">
        <v>3</v>
      </c>
      <c r="H9" s="162" t="s">
        <v>62</v>
      </c>
      <c r="I9" s="159">
        <v>0.75</v>
      </c>
      <c r="J9" s="161">
        <v>0.86805555555555547</v>
      </c>
      <c r="K9" s="148" t="s">
        <v>287</v>
      </c>
      <c r="L9" s="137" t="s">
        <v>529</v>
      </c>
    </row>
    <row r="10" spans="1:12" s="44" customFormat="1" ht="60" customHeight="1" x14ac:dyDescent="0.3">
      <c r="A10" s="137" t="s">
        <v>280</v>
      </c>
      <c r="B10" s="158">
        <v>203</v>
      </c>
      <c r="C10" s="137" t="s">
        <v>292</v>
      </c>
      <c r="D10" s="39" t="s">
        <v>40</v>
      </c>
      <c r="E10" s="1" t="s">
        <v>61</v>
      </c>
      <c r="F10" s="178" t="s">
        <v>28</v>
      </c>
      <c r="G10" s="55">
        <v>3</v>
      </c>
      <c r="H10" s="162" t="s">
        <v>62</v>
      </c>
      <c r="I10" s="159">
        <v>0.75</v>
      </c>
      <c r="J10" s="161">
        <v>0.86805555555555547</v>
      </c>
      <c r="K10" s="155" t="s">
        <v>264</v>
      </c>
      <c r="L10" s="40" t="s">
        <v>436</v>
      </c>
    </row>
    <row r="11" spans="1:12" s="44" customFormat="1" ht="60" customHeight="1" x14ac:dyDescent="0.3">
      <c r="A11" s="137" t="s">
        <v>280</v>
      </c>
      <c r="B11" s="158">
        <v>205</v>
      </c>
      <c r="C11" s="137" t="s">
        <v>293</v>
      </c>
      <c r="D11" s="39" t="s">
        <v>40</v>
      </c>
      <c r="E11" s="1" t="s">
        <v>61</v>
      </c>
      <c r="F11" s="178" t="s">
        <v>28</v>
      </c>
      <c r="G11" s="123">
        <v>3</v>
      </c>
      <c r="H11" s="162" t="s">
        <v>62</v>
      </c>
      <c r="I11" s="159">
        <v>0.75</v>
      </c>
      <c r="J11" s="161">
        <v>0.86805555555555547</v>
      </c>
      <c r="K11" s="160" t="s">
        <v>291</v>
      </c>
      <c r="L11" s="137" t="s">
        <v>114</v>
      </c>
    </row>
  </sheetData>
  <autoFilter ref="A7:L7" xr:uid="{00000000-0009-0000-0000-000006000000}"/>
  <mergeCells count="5">
    <mergeCell ref="A6:L6"/>
    <mergeCell ref="A1:L1"/>
    <mergeCell ref="A2:L2"/>
    <mergeCell ref="A4:L4"/>
    <mergeCell ref="A5:L5"/>
  </mergeCells>
  <pageMargins left="0.25" right="0.25" top="0.75" bottom="0.75" header="0.3" footer="0.3"/>
  <pageSetup paperSize="5" scale="68"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Q49"/>
  <sheetViews>
    <sheetView tabSelected="1" topLeftCell="C1" zoomScale="60" zoomScaleNormal="60" zoomScaleSheetLayoutView="50" workbookViewId="0">
      <pane ySplit="8" topLeftCell="A20" activePane="bottomLeft" state="frozen"/>
      <selection pane="bottomLeft" activeCell="M20" sqref="M20"/>
    </sheetView>
  </sheetViews>
  <sheetFormatPr defaultColWidth="8.88671875" defaultRowHeight="60" customHeight="1" x14ac:dyDescent="0.3"/>
  <cols>
    <col min="1" max="1" width="27.6640625" customWidth="1"/>
    <col min="2" max="2" width="46.33203125" customWidth="1"/>
    <col min="3" max="3" width="27.33203125" customWidth="1"/>
    <col min="4" max="4" width="21.33203125" customWidth="1"/>
    <col min="5" max="5" width="85.44140625" customWidth="1"/>
    <col min="6" max="10" width="21.33203125" style="23" customWidth="1"/>
    <col min="11" max="13" width="21.33203125" customWidth="1"/>
    <col min="14" max="14" width="29.44140625" customWidth="1"/>
    <col min="15" max="15" width="42.44140625" customWidth="1"/>
    <col min="16" max="16" width="28" customWidth="1"/>
    <col min="17" max="17" width="31.44140625" customWidth="1"/>
  </cols>
  <sheetData>
    <row r="1" spans="1:17" ht="18.75" customHeight="1" x14ac:dyDescent="0.3">
      <c r="A1" s="285" t="s">
        <v>0</v>
      </c>
      <c r="B1" s="286"/>
      <c r="C1" s="286"/>
      <c r="D1" s="286"/>
      <c r="E1" s="286"/>
      <c r="F1" s="286"/>
      <c r="G1" s="286"/>
      <c r="H1" s="286"/>
      <c r="I1" s="286"/>
      <c r="J1" s="286"/>
      <c r="K1" s="286"/>
      <c r="L1" s="286"/>
      <c r="M1" s="286"/>
      <c r="N1" s="286"/>
      <c r="O1" s="286"/>
      <c r="P1" s="286"/>
      <c r="Q1" s="287"/>
    </row>
    <row r="2" spans="1:17" ht="18.75" customHeight="1" x14ac:dyDescent="0.3">
      <c r="A2" s="294" t="s">
        <v>1</v>
      </c>
      <c r="B2" s="295"/>
      <c r="C2" s="295"/>
      <c r="D2" s="295"/>
      <c r="E2" s="295"/>
      <c r="F2" s="295"/>
      <c r="G2" s="295"/>
      <c r="H2" s="295"/>
      <c r="I2" s="295"/>
      <c r="J2" s="295"/>
      <c r="K2" s="295"/>
      <c r="L2" s="295"/>
      <c r="M2" s="295"/>
      <c r="N2" s="295"/>
      <c r="O2" s="295"/>
      <c r="P2" s="295"/>
      <c r="Q2" s="296"/>
    </row>
    <row r="3" spans="1:17" ht="18.75" customHeight="1" x14ac:dyDescent="0.3">
      <c r="A3" s="294"/>
      <c r="B3" s="295"/>
      <c r="C3" s="295"/>
      <c r="D3" s="295"/>
      <c r="E3" s="295"/>
      <c r="F3" s="295"/>
      <c r="G3" s="295"/>
      <c r="H3" s="295"/>
      <c r="I3" s="295"/>
      <c r="J3" s="295"/>
      <c r="K3" s="295"/>
      <c r="L3" s="295"/>
      <c r="M3" s="295"/>
      <c r="N3" s="295"/>
      <c r="O3" s="295"/>
      <c r="P3" s="295"/>
      <c r="Q3" s="296"/>
    </row>
    <row r="4" spans="1:17" ht="18.75" customHeight="1" x14ac:dyDescent="0.3">
      <c r="A4" s="288" t="str">
        <f>Instrucciones!A4</f>
        <v>SEGUNDO SEMESTRE 2024-2025</v>
      </c>
      <c r="B4" s="289"/>
      <c r="C4" s="289"/>
      <c r="D4" s="289"/>
      <c r="E4" s="289"/>
      <c r="F4" s="289"/>
      <c r="G4" s="289"/>
      <c r="H4" s="289"/>
      <c r="I4" s="289"/>
      <c r="J4" s="289"/>
      <c r="K4" s="289"/>
      <c r="L4" s="289"/>
      <c r="M4" s="289"/>
      <c r="N4" s="289"/>
      <c r="O4" s="289"/>
      <c r="P4" s="289"/>
      <c r="Q4" s="290"/>
    </row>
    <row r="5" spans="1:17" ht="18.75" customHeight="1" x14ac:dyDescent="0.3">
      <c r="A5" s="291" t="s">
        <v>115</v>
      </c>
      <c r="B5" s="292"/>
      <c r="C5" s="292"/>
      <c r="D5" s="292"/>
      <c r="E5" s="292"/>
      <c r="F5" s="292"/>
      <c r="G5" s="292"/>
      <c r="H5" s="292"/>
      <c r="I5" s="292"/>
      <c r="J5" s="292"/>
      <c r="K5" s="292"/>
      <c r="L5" s="292"/>
      <c r="M5" s="292"/>
      <c r="N5" s="292"/>
      <c r="O5" s="292"/>
      <c r="P5" s="292"/>
      <c r="Q5" s="293"/>
    </row>
    <row r="6" spans="1:17" ht="18.75" customHeight="1" x14ac:dyDescent="0.3">
      <c r="A6" s="291" t="s">
        <v>116</v>
      </c>
      <c r="B6" s="292"/>
      <c r="C6" s="292"/>
      <c r="D6" s="292"/>
      <c r="E6" s="292"/>
      <c r="F6" s="292"/>
      <c r="G6" s="292"/>
      <c r="H6" s="292"/>
      <c r="I6" s="292"/>
      <c r="J6" s="292"/>
      <c r="K6" s="292"/>
      <c r="L6" s="292"/>
      <c r="M6" s="292"/>
      <c r="N6" s="292"/>
      <c r="O6" s="292"/>
      <c r="P6" s="292"/>
      <c r="Q6" s="293"/>
    </row>
    <row r="7" spans="1:17" ht="18.75" customHeight="1" x14ac:dyDescent="0.3">
      <c r="A7" s="282" t="str">
        <f>Instrucciones!A5</f>
        <v>Versión: 30 de enero de 2025</v>
      </c>
      <c r="B7" s="283"/>
      <c r="C7" s="283"/>
      <c r="D7" s="283"/>
      <c r="E7" s="283"/>
      <c r="F7" s="283"/>
      <c r="G7" s="283"/>
      <c r="H7" s="283"/>
      <c r="I7" s="283"/>
      <c r="J7" s="283"/>
      <c r="K7" s="283"/>
      <c r="L7" s="283"/>
      <c r="M7" s="283"/>
      <c r="N7" s="283"/>
      <c r="O7" s="283"/>
      <c r="P7" s="283"/>
      <c r="Q7" s="284"/>
    </row>
    <row r="8" spans="1:17" s="23" customFormat="1" ht="60" customHeight="1" x14ac:dyDescent="0.3">
      <c r="A8" s="192" t="s">
        <v>117</v>
      </c>
      <c r="B8" s="190" t="s">
        <v>294</v>
      </c>
      <c r="C8" s="191" t="s">
        <v>473</v>
      </c>
      <c r="D8" s="190" t="s">
        <v>296</v>
      </c>
      <c r="E8" s="191" t="s">
        <v>297</v>
      </c>
      <c r="F8" s="190" t="s">
        <v>26</v>
      </c>
      <c r="G8" s="193" t="s">
        <v>27</v>
      </c>
      <c r="H8" s="193" t="s">
        <v>28</v>
      </c>
      <c r="I8" s="190" t="s">
        <v>460</v>
      </c>
      <c r="J8" s="190" t="s">
        <v>30</v>
      </c>
      <c r="K8" s="190" t="s">
        <v>31</v>
      </c>
      <c r="L8" s="190" t="s">
        <v>32</v>
      </c>
      <c r="M8" s="190" t="s">
        <v>33</v>
      </c>
      <c r="N8" s="191" t="s">
        <v>324</v>
      </c>
      <c r="O8" s="192" t="s">
        <v>35</v>
      </c>
      <c r="P8" s="194" t="s">
        <v>36</v>
      </c>
      <c r="Q8" s="192" t="s">
        <v>37</v>
      </c>
    </row>
    <row r="9" spans="1:17" ht="60" customHeight="1" x14ac:dyDescent="0.3">
      <c r="A9" s="113"/>
      <c r="B9" s="166" t="s">
        <v>126</v>
      </c>
      <c r="C9" s="96" t="s">
        <v>127</v>
      </c>
      <c r="D9" s="97" t="s">
        <v>50</v>
      </c>
      <c r="E9" s="86" t="s">
        <v>312</v>
      </c>
      <c r="F9" s="80" t="s">
        <v>40</v>
      </c>
      <c r="G9" s="239" t="s">
        <v>61</v>
      </c>
      <c r="H9" s="81"/>
      <c r="I9" s="81">
        <v>3</v>
      </c>
      <c r="J9" s="102" t="s">
        <v>41</v>
      </c>
      <c r="K9" s="87">
        <v>0.33333333333333331</v>
      </c>
      <c r="L9" s="87">
        <v>0.3888888888888889</v>
      </c>
      <c r="M9" s="81" t="s">
        <v>260</v>
      </c>
      <c r="N9" s="86" t="s">
        <v>160</v>
      </c>
      <c r="O9" s="180" t="s">
        <v>451</v>
      </c>
      <c r="P9" s="181" t="s">
        <v>452</v>
      </c>
      <c r="Q9" s="103" t="s">
        <v>260</v>
      </c>
    </row>
    <row r="10" spans="1:17" ht="60" customHeight="1" x14ac:dyDescent="0.3">
      <c r="A10" s="113"/>
      <c r="B10" s="166" t="s">
        <v>126</v>
      </c>
      <c r="C10" s="232" t="s">
        <v>130</v>
      </c>
      <c r="D10" s="97" t="s">
        <v>50</v>
      </c>
      <c r="E10" s="86" t="s">
        <v>303</v>
      </c>
      <c r="F10" s="80" t="s">
        <v>128</v>
      </c>
      <c r="G10" s="80"/>
      <c r="H10" s="80"/>
      <c r="I10" s="81">
        <v>3</v>
      </c>
      <c r="J10" s="102" t="s">
        <v>47</v>
      </c>
      <c r="K10" s="95">
        <v>0.33333333333333331</v>
      </c>
      <c r="L10" s="95">
        <v>0.3888888888888889</v>
      </c>
      <c r="M10" s="81" t="s">
        <v>260</v>
      </c>
      <c r="N10" s="86" t="s">
        <v>129</v>
      </c>
      <c r="O10" s="180" t="s">
        <v>453</v>
      </c>
      <c r="P10" s="182" t="s">
        <v>452</v>
      </c>
      <c r="Q10" s="98" t="s">
        <v>260</v>
      </c>
    </row>
    <row r="11" spans="1:17" ht="60" customHeight="1" x14ac:dyDescent="0.3">
      <c r="A11" s="113" t="s">
        <v>378</v>
      </c>
      <c r="B11" s="232" t="s">
        <v>150</v>
      </c>
      <c r="C11" s="86" t="s">
        <v>380</v>
      </c>
      <c r="D11" s="97" t="s">
        <v>50</v>
      </c>
      <c r="E11" s="86" t="s">
        <v>305</v>
      </c>
      <c r="F11" s="80" t="s">
        <v>40</v>
      </c>
      <c r="G11" s="102" t="s">
        <v>61</v>
      </c>
      <c r="H11" s="81" t="s">
        <v>28</v>
      </c>
      <c r="I11" s="80">
        <v>2</v>
      </c>
      <c r="J11" s="102" t="s">
        <v>121</v>
      </c>
      <c r="K11" s="102" t="s">
        <v>121</v>
      </c>
      <c r="L11" s="102" t="s">
        <v>121</v>
      </c>
      <c r="M11" s="103" t="s">
        <v>121</v>
      </c>
      <c r="N11" s="86" t="s">
        <v>325</v>
      </c>
      <c r="O11" s="180" t="s">
        <v>121</v>
      </c>
      <c r="P11" s="181" t="s">
        <v>121</v>
      </c>
      <c r="Q11" s="103" t="s">
        <v>121</v>
      </c>
    </row>
    <row r="12" spans="1:17" ht="60" customHeight="1" x14ac:dyDescent="0.3">
      <c r="A12" s="113"/>
      <c r="B12" s="166" t="s">
        <v>126</v>
      </c>
      <c r="C12" s="96" t="s">
        <v>423</v>
      </c>
      <c r="D12" s="97" t="s">
        <v>50</v>
      </c>
      <c r="E12" s="96" t="s">
        <v>145</v>
      </c>
      <c r="F12" s="80" t="s">
        <v>40</v>
      </c>
      <c r="G12" s="80" t="s">
        <v>61</v>
      </c>
      <c r="H12" s="80" t="s">
        <v>28</v>
      </c>
      <c r="I12" s="80">
        <v>3</v>
      </c>
      <c r="J12" s="102" t="s">
        <v>41</v>
      </c>
      <c r="K12" s="87">
        <v>0.41666666666666669</v>
      </c>
      <c r="L12" s="87">
        <v>0.47222222222222227</v>
      </c>
      <c r="M12" s="98" t="s">
        <v>268</v>
      </c>
      <c r="N12" s="86" t="s">
        <v>146</v>
      </c>
      <c r="O12" s="180" t="s">
        <v>458</v>
      </c>
      <c r="P12" s="181" t="s">
        <v>452</v>
      </c>
      <c r="Q12" s="103" t="s">
        <v>268</v>
      </c>
    </row>
    <row r="13" spans="1:17" ht="60" customHeight="1" x14ac:dyDescent="0.3">
      <c r="A13" s="113" t="s">
        <v>147</v>
      </c>
      <c r="B13" s="166" t="s">
        <v>126</v>
      </c>
      <c r="C13" s="86" t="s">
        <v>154</v>
      </c>
      <c r="D13" s="110" t="s">
        <v>50</v>
      </c>
      <c r="E13" s="86" t="s">
        <v>155</v>
      </c>
      <c r="F13" s="80" t="s">
        <v>40</v>
      </c>
      <c r="G13" s="240" t="s">
        <v>61</v>
      </c>
      <c r="H13" s="98"/>
      <c r="I13" s="80">
        <v>3</v>
      </c>
      <c r="J13" s="102" t="s">
        <v>41</v>
      </c>
      <c r="K13" s="87">
        <v>0.33333333333333331</v>
      </c>
      <c r="L13" s="87">
        <v>0.3888888888888889</v>
      </c>
      <c r="M13" s="114" t="s">
        <v>264</v>
      </c>
      <c r="N13" s="86" t="s">
        <v>156</v>
      </c>
      <c r="O13" s="180" t="s">
        <v>451</v>
      </c>
      <c r="P13" s="181" t="s">
        <v>452</v>
      </c>
      <c r="Q13" s="103" t="s">
        <v>264</v>
      </c>
    </row>
    <row r="14" spans="1:17" ht="60" customHeight="1" x14ac:dyDescent="0.3">
      <c r="A14" s="113"/>
      <c r="B14" s="241" t="s">
        <v>126</v>
      </c>
      <c r="C14" s="96" t="s">
        <v>158</v>
      </c>
      <c r="D14" s="97" t="s">
        <v>50</v>
      </c>
      <c r="E14" s="86" t="s">
        <v>159</v>
      </c>
      <c r="F14" s="80" t="s">
        <v>40</v>
      </c>
      <c r="G14" s="240" t="s">
        <v>61</v>
      </c>
      <c r="H14" s="102" t="s">
        <v>28</v>
      </c>
      <c r="I14" s="81">
        <v>3</v>
      </c>
      <c r="J14" s="102" t="s">
        <v>41</v>
      </c>
      <c r="K14" s="87">
        <v>0.35416666666666669</v>
      </c>
      <c r="L14" s="87">
        <v>0.40972222222222227</v>
      </c>
      <c r="M14" s="81" t="s">
        <v>261</v>
      </c>
      <c r="N14" s="86" t="s">
        <v>163</v>
      </c>
      <c r="O14" s="180" t="s">
        <v>451</v>
      </c>
      <c r="P14" s="181" t="s">
        <v>452</v>
      </c>
      <c r="Q14" s="103" t="s">
        <v>261</v>
      </c>
    </row>
    <row r="15" spans="1:17" ht="60" customHeight="1" x14ac:dyDescent="0.3">
      <c r="A15" s="113"/>
      <c r="B15" s="166" t="s">
        <v>126</v>
      </c>
      <c r="C15" s="96" t="s">
        <v>161</v>
      </c>
      <c r="D15" s="97" t="s">
        <v>50</v>
      </c>
      <c r="E15" s="86" t="s">
        <v>162</v>
      </c>
      <c r="F15" s="80" t="s">
        <v>40</v>
      </c>
      <c r="G15" s="103" t="s">
        <v>61</v>
      </c>
      <c r="H15" s="103" t="s">
        <v>28</v>
      </c>
      <c r="I15" s="80">
        <v>3</v>
      </c>
      <c r="J15" s="102" t="s">
        <v>47</v>
      </c>
      <c r="K15" s="87">
        <v>0.41666666666666669</v>
      </c>
      <c r="L15" s="87">
        <v>0.47222222222222227</v>
      </c>
      <c r="M15" s="98" t="s">
        <v>267</v>
      </c>
      <c r="N15" s="86" t="s">
        <v>113</v>
      </c>
      <c r="O15" s="180" t="s">
        <v>456</v>
      </c>
      <c r="P15" s="181" t="s">
        <v>505</v>
      </c>
      <c r="Q15" s="103" t="s">
        <v>264</v>
      </c>
    </row>
    <row r="16" spans="1:17" ht="60" customHeight="1" x14ac:dyDescent="0.3">
      <c r="A16" s="114"/>
      <c r="B16" s="233" t="s">
        <v>126</v>
      </c>
      <c r="C16" s="233" t="s">
        <v>506</v>
      </c>
      <c r="D16" s="114" t="s">
        <v>50</v>
      </c>
      <c r="E16" s="234" t="s">
        <v>507</v>
      </c>
      <c r="F16" s="114" t="s">
        <v>40</v>
      </c>
      <c r="G16" s="114" t="s">
        <v>61</v>
      </c>
      <c r="H16" s="114" t="s">
        <v>28</v>
      </c>
      <c r="I16" s="114">
        <v>2</v>
      </c>
      <c r="J16" s="103" t="s">
        <v>57</v>
      </c>
      <c r="K16" s="181" t="s">
        <v>508</v>
      </c>
      <c r="L16" s="181" t="s">
        <v>509</v>
      </c>
      <c r="M16" s="114" t="s">
        <v>267</v>
      </c>
      <c r="N16" s="86" t="s">
        <v>160</v>
      </c>
      <c r="O16" s="102" t="s">
        <v>453</v>
      </c>
      <c r="P16" s="102" t="s">
        <v>505</v>
      </c>
      <c r="Q16" s="102" t="s">
        <v>267</v>
      </c>
    </row>
    <row r="17" spans="1:17" ht="60" customHeight="1" x14ac:dyDescent="0.3">
      <c r="A17" s="113" t="s">
        <v>147</v>
      </c>
      <c r="B17" s="166" t="s">
        <v>148</v>
      </c>
      <c r="C17" s="96" t="s">
        <v>424</v>
      </c>
      <c r="D17" s="235" t="s">
        <v>50</v>
      </c>
      <c r="E17" s="86" t="s">
        <v>149</v>
      </c>
      <c r="F17" s="80" t="s">
        <v>40</v>
      </c>
      <c r="G17" s="80"/>
      <c r="H17" s="80" t="s">
        <v>28</v>
      </c>
      <c r="I17" s="81">
        <v>3</v>
      </c>
      <c r="J17" s="102" t="s">
        <v>41</v>
      </c>
      <c r="K17" s="100">
        <v>0.54166666666666663</v>
      </c>
      <c r="L17" s="100">
        <v>0.59722222222222221</v>
      </c>
      <c r="M17" s="98" t="s">
        <v>264</v>
      </c>
      <c r="N17" s="86" t="s">
        <v>83</v>
      </c>
      <c r="O17" s="180" t="s">
        <v>455</v>
      </c>
      <c r="P17" s="181" t="s">
        <v>454</v>
      </c>
      <c r="Q17" s="103" t="s">
        <v>264</v>
      </c>
    </row>
    <row r="18" spans="1:17" ht="60" customHeight="1" x14ac:dyDescent="0.3">
      <c r="A18" s="113" t="s">
        <v>135</v>
      </c>
      <c r="B18" s="166" t="s">
        <v>53</v>
      </c>
      <c r="C18" s="86" t="s">
        <v>417</v>
      </c>
      <c r="D18" s="97" t="s">
        <v>50</v>
      </c>
      <c r="E18" s="86" t="s">
        <v>136</v>
      </c>
      <c r="F18" s="80" t="s">
        <v>40</v>
      </c>
      <c r="G18" s="80" t="s">
        <v>61</v>
      </c>
      <c r="H18" s="80" t="s">
        <v>28</v>
      </c>
      <c r="I18" s="80">
        <v>3</v>
      </c>
      <c r="J18" s="102" t="s">
        <v>57</v>
      </c>
      <c r="K18" s="100">
        <v>0.625</v>
      </c>
      <c r="L18" s="100">
        <v>0.74305555555555547</v>
      </c>
      <c r="M18" s="114" t="s">
        <v>264</v>
      </c>
      <c r="N18" s="86" t="s">
        <v>52</v>
      </c>
      <c r="O18" s="180" t="s">
        <v>453</v>
      </c>
      <c r="P18" s="181" t="s">
        <v>454</v>
      </c>
      <c r="Q18" s="103" t="s">
        <v>264</v>
      </c>
    </row>
    <row r="19" spans="1:17" ht="60" customHeight="1" x14ac:dyDescent="0.35">
      <c r="A19" s="242"/>
      <c r="B19" s="166" t="s">
        <v>53</v>
      </c>
      <c r="C19" s="96" t="s">
        <v>184</v>
      </c>
      <c r="D19" s="97" t="s">
        <v>199</v>
      </c>
      <c r="E19" s="86" t="s">
        <v>315</v>
      </c>
      <c r="F19" s="80" t="s">
        <v>40</v>
      </c>
      <c r="G19" s="80"/>
      <c r="H19" s="80"/>
      <c r="I19" s="81">
        <v>2</v>
      </c>
      <c r="J19" s="81" t="s">
        <v>57</v>
      </c>
      <c r="K19" s="87">
        <v>0.41666666666666669</v>
      </c>
      <c r="L19" s="87">
        <v>0.49305555555555558</v>
      </c>
      <c r="M19" s="81" t="s">
        <v>268</v>
      </c>
      <c r="N19" s="86" t="s">
        <v>166</v>
      </c>
      <c r="O19" s="180" t="s">
        <v>456</v>
      </c>
      <c r="P19" s="181" t="s">
        <v>505</v>
      </c>
      <c r="Q19" s="103" t="s">
        <v>267</v>
      </c>
    </row>
    <row r="20" spans="1:17" ht="60" customHeight="1" x14ac:dyDescent="0.35">
      <c r="A20" s="242"/>
      <c r="B20" s="166" t="s">
        <v>53</v>
      </c>
      <c r="C20" s="96" t="s">
        <v>198</v>
      </c>
      <c r="D20" s="236" t="s">
        <v>446</v>
      </c>
      <c r="E20" s="86" t="s">
        <v>321</v>
      </c>
      <c r="F20" s="80" t="s">
        <v>40</v>
      </c>
      <c r="G20" s="80"/>
      <c r="H20" s="80"/>
      <c r="I20" s="80">
        <v>2</v>
      </c>
      <c r="J20" s="102" t="s">
        <v>120</v>
      </c>
      <c r="K20" s="87">
        <v>0.66666666666666663</v>
      </c>
      <c r="L20" s="87">
        <v>0.74305555555555547</v>
      </c>
      <c r="M20" s="81" t="s">
        <v>528</v>
      </c>
      <c r="N20" s="86" t="s">
        <v>329</v>
      </c>
      <c r="O20" s="243" t="s">
        <v>462</v>
      </c>
      <c r="P20" s="181" t="s">
        <v>454</v>
      </c>
      <c r="Q20" s="103" t="s">
        <v>260</v>
      </c>
    </row>
    <row r="21" spans="1:17" ht="60" customHeight="1" x14ac:dyDescent="0.35">
      <c r="A21" s="242"/>
      <c r="B21" s="166" t="s">
        <v>53</v>
      </c>
      <c r="C21" s="86" t="s">
        <v>198</v>
      </c>
      <c r="D21" s="97" t="s">
        <v>189</v>
      </c>
      <c r="E21" s="86" t="s">
        <v>202</v>
      </c>
      <c r="F21" s="80" t="s">
        <v>40</v>
      </c>
      <c r="G21" s="80"/>
      <c r="H21" s="80"/>
      <c r="I21" s="80">
        <v>3</v>
      </c>
      <c r="J21" s="102" t="s">
        <v>41</v>
      </c>
      <c r="K21" s="100">
        <v>0.625</v>
      </c>
      <c r="L21" s="100">
        <v>0.68055555555555547</v>
      </c>
      <c r="M21" s="114" t="s">
        <v>267</v>
      </c>
      <c r="N21" s="86" t="s">
        <v>196</v>
      </c>
      <c r="O21" s="180" t="s">
        <v>451</v>
      </c>
      <c r="P21" s="181" t="s">
        <v>454</v>
      </c>
      <c r="Q21" s="103" t="s">
        <v>267</v>
      </c>
    </row>
    <row r="22" spans="1:17" ht="60" customHeight="1" x14ac:dyDescent="0.3">
      <c r="A22" s="113"/>
      <c r="B22" s="166" t="s">
        <v>39</v>
      </c>
      <c r="C22" s="86" t="s">
        <v>122</v>
      </c>
      <c r="D22" s="115" t="s">
        <v>50</v>
      </c>
      <c r="E22" s="86" t="s">
        <v>299</v>
      </c>
      <c r="F22" s="80" t="s">
        <v>40</v>
      </c>
      <c r="G22" s="240" t="s">
        <v>61</v>
      </c>
      <c r="H22" s="244"/>
      <c r="I22" s="80">
        <v>4</v>
      </c>
      <c r="J22" s="81" t="s">
        <v>41</v>
      </c>
      <c r="K22" s="87">
        <v>0.54166666666666663</v>
      </c>
      <c r="L22" s="87">
        <v>0.61805555555555558</v>
      </c>
      <c r="M22" s="98" t="s">
        <v>261</v>
      </c>
      <c r="N22" s="86" t="s">
        <v>43</v>
      </c>
      <c r="O22" s="180" t="s">
        <v>455</v>
      </c>
      <c r="P22" s="181" t="s">
        <v>454</v>
      </c>
      <c r="Q22" s="98" t="s">
        <v>261</v>
      </c>
    </row>
    <row r="23" spans="1:17" ht="60" customHeight="1" x14ac:dyDescent="0.3">
      <c r="A23" s="113"/>
      <c r="B23" s="215" t="s">
        <v>39</v>
      </c>
      <c r="C23" s="86" t="s">
        <v>206</v>
      </c>
      <c r="D23" s="115" t="s">
        <v>50</v>
      </c>
      <c r="E23" s="86" t="s">
        <v>207</v>
      </c>
      <c r="F23" s="80" t="s">
        <v>40</v>
      </c>
      <c r="G23" s="80"/>
      <c r="H23" s="80"/>
      <c r="I23" s="80">
        <v>3</v>
      </c>
      <c r="J23" s="81" t="s">
        <v>47</v>
      </c>
      <c r="K23" s="87">
        <v>0.41666666666666669</v>
      </c>
      <c r="L23" s="87">
        <v>0.47222222222222227</v>
      </c>
      <c r="M23" s="114" t="s">
        <v>264</v>
      </c>
      <c r="N23" s="86" t="s">
        <v>43</v>
      </c>
      <c r="O23" s="180" t="s">
        <v>456</v>
      </c>
      <c r="P23" s="181" t="s">
        <v>505</v>
      </c>
      <c r="Q23" s="98" t="s">
        <v>67</v>
      </c>
    </row>
    <row r="24" spans="1:17" ht="60" customHeight="1" x14ac:dyDescent="0.35">
      <c r="A24" s="242"/>
      <c r="B24" s="166" t="s">
        <v>39</v>
      </c>
      <c r="C24" s="86" t="s">
        <v>194</v>
      </c>
      <c r="D24" s="110" t="s">
        <v>185</v>
      </c>
      <c r="E24" s="86" t="s">
        <v>197</v>
      </c>
      <c r="F24" s="80" t="s">
        <v>40</v>
      </c>
      <c r="G24" s="80"/>
      <c r="H24" s="80" t="s">
        <v>28</v>
      </c>
      <c r="I24" s="80">
        <v>3</v>
      </c>
      <c r="J24" s="81" t="s">
        <v>78</v>
      </c>
      <c r="K24" s="87">
        <v>0.54166666666666663</v>
      </c>
      <c r="L24" s="87">
        <v>0.65972222222222221</v>
      </c>
      <c r="M24" s="98" t="s">
        <v>268</v>
      </c>
      <c r="N24" s="86" t="s">
        <v>88</v>
      </c>
      <c r="O24" s="180" t="s">
        <v>455</v>
      </c>
      <c r="P24" s="181" t="s">
        <v>454</v>
      </c>
      <c r="Q24" s="103" t="s">
        <v>67</v>
      </c>
    </row>
    <row r="25" spans="1:17" ht="60" customHeight="1" x14ac:dyDescent="0.3">
      <c r="A25" s="113"/>
      <c r="B25" s="166" t="s">
        <v>139</v>
      </c>
      <c r="C25" s="96" t="s">
        <v>418</v>
      </c>
      <c r="D25" s="235" t="s">
        <v>50</v>
      </c>
      <c r="E25" s="86" t="s">
        <v>140</v>
      </c>
      <c r="F25" s="80" t="s">
        <v>40</v>
      </c>
      <c r="G25" s="81"/>
      <c r="H25" s="102" t="s">
        <v>28</v>
      </c>
      <c r="I25" s="81">
        <v>3</v>
      </c>
      <c r="J25" s="81" t="s">
        <v>121</v>
      </c>
      <c r="K25" s="81" t="s">
        <v>121</v>
      </c>
      <c r="L25" s="81" t="s">
        <v>121</v>
      </c>
      <c r="M25" s="81" t="s">
        <v>121</v>
      </c>
      <c r="N25" s="86" t="s">
        <v>325</v>
      </c>
      <c r="O25" s="114" t="s">
        <v>377</v>
      </c>
      <c r="P25" s="114" t="s">
        <v>377</v>
      </c>
      <c r="Q25" s="114" t="s">
        <v>377</v>
      </c>
    </row>
    <row r="26" spans="1:17" ht="60" customHeight="1" x14ac:dyDescent="0.3">
      <c r="A26" s="113"/>
      <c r="B26" s="166" t="s">
        <v>139</v>
      </c>
      <c r="C26" s="96" t="s">
        <v>419</v>
      </c>
      <c r="D26" s="235" t="s">
        <v>50</v>
      </c>
      <c r="E26" s="86" t="s">
        <v>142</v>
      </c>
      <c r="F26" s="80" t="s">
        <v>40</v>
      </c>
      <c r="G26" s="240" t="s">
        <v>61</v>
      </c>
      <c r="H26" s="102" t="s">
        <v>28</v>
      </c>
      <c r="I26" s="81">
        <v>3</v>
      </c>
      <c r="J26" s="81" t="s">
        <v>121</v>
      </c>
      <c r="K26" s="81" t="s">
        <v>121</v>
      </c>
      <c r="L26" s="81" t="s">
        <v>121</v>
      </c>
      <c r="M26" s="81" t="s">
        <v>121</v>
      </c>
      <c r="N26" s="86" t="s">
        <v>141</v>
      </c>
      <c r="O26" s="114" t="s">
        <v>377</v>
      </c>
      <c r="P26" s="114" t="s">
        <v>377</v>
      </c>
      <c r="Q26" s="114" t="s">
        <v>377</v>
      </c>
    </row>
    <row r="27" spans="1:17" ht="60" customHeight="1" x14ac:dyDescent="0.3">
      <c r="A27" s="113"/>
      <c r="B27" s="166" t="s">
        <v>139</v>
      </c>
      <c r="C27" s="96" t="s">
        <v>420</v>
      </c>
      <c r="D27" s="97" t="s">
        <v>50</v>
      </c>
      <c r="E27" s="86" t="s">
        <v>306</v>
      </c>
      <c r="F27" s="80" t="s">
        <v>40</v>
      </c>
      <c r="G27" s="80"/>
      <c r="H27" s="80"/>
      <c r="I27" s="103">
        <v>1</v>
      </c>
      <c r="J27" s="102" t="s">
        <v>121</v>
      </c>
      <c r="K27" s="102" t="s">
        <v>121</v>
      </c>
      <c r="L27" s="102" t="s">
        <v>121</v>
      </c>
      <c r="M27" s="102" t="s">
        <v>121</v>
      </c>
      <c r="N27" s="86" t="s">
        <v>143</v>
      </c>
      <c r="O27" s="114" t="s">
        <v>377</v>
      </c>
      <c r="P27" s="114" t="s">
        <v>377</v>
      </c>
      <c r="Q27" s="114" t="s">
        <v>377</v>
      </c>
    </row>
    <row r="28" spans="1:17" ht="60" customHeight="1" x14ac:dyDescent="0.3">
      <c r="A28" s="113"/>
      <c r="B28" s="166" t="s">
        <v>139</v>
      </c>
      <c r="C28" s="96" t="s">
        <v>421</v>
      </c>
      <c r="D28" s="97" t="s">
        <v>50</v>
      </c>
      <c r="E28" s="86" t="s">
        <v>307</v>
      </c>
      <c r="F28" s="80" t="s">
        <v>40</v>
      </c>
      <c r="G28" s="80" t="s">
        <v>61</v>
      </c>
      <c r="H28" s="80"/>
      <c r="I28" s="98">
        <v>1</v>
      </c>
      <c r="J28" s="102" t="s">
        <v>121</v>
      </c>
      <c r="K28" s="102" t="s">
        <v>121</v>
      </c>
      <c r="L28" s="102" t="s">
        <v>121</v>
      </c>
      <c r="M28" s="102" t="s">
        <v>121</v>
      </c>
      <c r="N28" s="86" t="s">
        <v>143</v>
      </c>
      <c r="O28" s="114" t="s">
        <v>377</v>
      </c>
      <c r="P28" s="114" t="s">
        <v>377</v>
      </c>
      <c r="Q28" s="114" t="s">
        <v>377</v>
      </c>
    </row>
    <row r="29" spans="1:17" ht="60" customHeight="1" x14ac:dyDescent="0.3">
      <c r="A29" s="113"/>
      <c r="B29" s="166" t="s">
        <v>139</v>
      </c>
      <c r="C29" s="96" t="s">
        <v>422</v>
      </c>
      <c r="D29" s="115" t="s">
        <v>50</v>
      </c>
      <c r="E29" s="86" t="s">
        <v>144</v>
      </c>
      <c r="F29" s="80" t="s">
        <v>40</v>
      </c>
      <c r="G29" s="80" t="s">
        <v>61</v>
      </c>
      <c r="H29" s="80" t="s">
        <v>28</v>
      </c>
      <c r="I29" s="80">
        <v>2</v>
      </c>
      <c r="J29" s="81" t="s">
        <v>121</v>
      </c>
      <c r="K29" s="81" t="s">
        <v>121</v>
      </c>
      <c r="L29" s="81" t="s">
        <v>121</v>
      </c>
      <c r="M29" s="81" t="s">
        <v>121</v>
      </c>
      <c r="N29" s="86" t="s">
        <v>326</v>
      </c>
      <c r="O29" s="114" t="s">
        <v>377</v>
      </c>
      <c r="P29" s="114" t="s">
        <v>377</v>
      </c>
      <c r="Q29" s="114" t="s">
        <v>377</v>
      </c>
    </row>
    <row r="30" spans="1:17" ht="60" customHeight="1" x14ac:dyDescent="0.3">
      <c r="A30" s="113"/>
      <c r="B30" s="166" t="s">
        <v>139</v>
      </c>
      <c r="C30" s="96" t="s">
        <v>427</v>
      </c>
      <c r="D30" s="115" t="s">
        <v>50</v>
      </c>
      <c r="E30" s="86" t="s">
        <v>172</v>
      </c>
      <c r="F30" s="80" t="s">
        <v>40</v>
      </c>
      <c r="G30" s="80"/>
      <c r="H30" s="80"/>
      <c r="I30" s="80">
        <v>1</v>
      </c>
      <c r="J30" s="81" t="s">
        <v>121</v>
      </c>
      <c r="K30" s="81" t="s">
        <v>121</v>
      </c>
      <c r="L30" s="81" t="s">
        <v>121</v>
      </c>
      <c r="M30" s="81" t="s">
        <v>121</v>
      </c>
      <c r="N30" s="86" t="s">
        <v>326</v>
      </c>
      <c r="O30" s="114" t="s">
        <v>377</v>
      </c>
      <c r="P30" s="114" t="s">
        <v>377</v>
      </c>
      <c r="Q30" s="114" t="s">
        <v>377</v>
      </c>
    </row>
    <row r="31" spans="1:17" ht="60" customHeight="1" x14ac:dyDescent="0.3">
      <c r="A31" s="113"/>
      <c r="B31" s="166" t="s">
        <v>139</v>
      </c>
      <c r="C31" s="96" t="s">
        <v>428</v>
      </c>
      <c r="D31" s="115" t="s">
        <v>50</v>
      </c>
      <c r="E31" s="86" t="s">
        <v>173</v>
      </c>
      <c r="F31" s="80" t="s">
        <v>40</v>
      </c>
      <c r="G31" s="80" t="s">
        <v>61</v>
      </c>
      <c r="H31" s="80"/>
      <c r="I31" s="80">
        <v>1</v>
      </c>
      <c r="J31" s="81" t="s">
        <v>121</v>
      </c>
      <c r="K31" s="81" t="s">
        <v>121</v>
      </c>
      <c r="L31" s="81" t="s">
        <v>121</v>
      </c>
      <c r="M31" s="81" t="s">
        <v>121</v>
      </c>
      <c r="N31" s="86" t="s">
        <v>326</v>
      </c>
      <c r="O31" s="114" t="s">
        <v>377</v>
      </c>
      <c r="P31" s="114" t="s">
        <v>377</v>
      </c>
      <c r="Q31" s="114" t="s">
        <v>377</v>
      </c>
    </row>
    <row r="32" spans="1:17" ht="60" customHeight="1" x14ac:dyDescent="0.35">
      <c r="A32" s="242"/>
      <c r="B32" s="166" t="s">
        <v>139</v>
      </c>
      <c r="C32" s="166" t="s">
        <v>437</v>
      </c>
      <c r="D32" s="237" t="s">
        <v>50</v>
      </c>
      <c r="E32" s="238" t="s">
        <v>178</v>
      </c>
      <c r="F32" s="245" t="s">
        <v>40</v>
      </c>
      <c r="G32" s="246"/>
      <c r="H32" s="80" t="s">
        <v>28</v>
      </c>
      <c r="I32" s="247">
        <v>2</v>
      </c>
      <c r="J32" s="247" t="s">
        <v>121</v>
      </c>
      <c r="K32" s="247" t="s">
        <v>121</v>
      </c>
      <c r="L32" s="247" t="s">
        <v>121</v>
      </c>
      <c r="M32" s="247" t="s">
        <v>121</v>
      </c>
      <c r="N32" s="238" t="s">
        <v>438</v>
      </c>
      <c r="O32" s="114" t="s">
        <v>377</v>
      </c>
      <c r="P32" s="114" t="s">
        <v>377</v>
      </c>
      <c r="Q32" s="114" t="s">
        <v>377</v>
      </c>
    </row>
    <row r="33" spans="1:17" ht="60" customHeight="1" x14ac:dyDescent="0.35">
      <c r="A33" s="242" t="s">
        <v>378</v>
      </c>
      <c r="B33" s="166" t="s">
        <v>139</v>
      </c>
      <c r="C33" s="86" t="s">
        <v>188</v>
      </c>
      <c r="D33" s="115" t="s">
        <v>199</v>
      </c>
      <c r="E33" s="86" t="s">
        <v>192</v>
      </c>
      <c r="F33" s="80" t="s">
        <v>40</v>
      </c>
      <c r="G33" s="80" t="s">
        <v>61</v>
      </c>
      <c r="H33" s="80" t="s">
        <v>28</v>
      </c>
      <c r="I33" s="80">
        <v>2</v>
      </c>
      <c r="J33" s="81" t="s">
        <v>121</v>
      </c>
      <c r="K33" s="81" t="s">
        <v>121</v>
      </c>
      <c r="L33" s="81" t="s">
        <v>121</v>
      </c>
      <c r="M33" s="114" t="s">
        <v>121</v>
      </c>
      <c r="N33" s="86" t="s">
        <v>193</v>
      </c>
      <c r="O33" s="114" t="s">
        <v>121</v>
      </c>
      <c r="P33" s="114" t="s">
        <v>121</v>
      </c>
      <c r="Q33" s="114" t="s">
        <v>121</v>
      </c>
    </row>
    <row r="34" spans="1:17" ht="60" customHeight="1" x14ac:dyDescent="0.35">
      <c r="A34" s="242"/>
      <c r="B34" s="166" t="s">
        <v>139</v>
      </c>
      <c r="C34" s="86" t="s">
        <v>198</v>
      </c>
      <c r="D34" s="115" t="s">
        <v>199</v>
      </c>
      <c r="E34" s="86" t="s">
        <v>200</v>
      </c>
      <c r="F34" s="80" t="s">
        <v>40</v>
      </c>
      <c r="G34" s="80" t="s">
        <v>61</v>
      </c>
      <c r="H34" s="80"/>
      <c r="I34" s="80">
        <v>2</v>
      </c>
      <c r="J34" s="81" t="s">
        <v>57</v>
      </c>
      <c r="K34" s="100">
        <v>0.625</v>
      </c>
      <c r="L34" s="87">
        <v>0.70138888888888884</v>
      </c>
      <c r="M34" s="103" t="s">
        <v>267</v>
      </c>
      <c r="N34" s="86" t="s">
        <v>201</v>
      </c>
      <c r="O34" s="180" t="s">
        <v>453</v>
      </c>
      <c r="P34" s="181">
        <v>0.5625</v>
      </c>
      <c r="Q34" s="103" t="s">
        <v>267</v>
      </c>
    </row>
    <row r="35" spans="1:17" ht="60" customHeight="1" x14ac:dyDescent="0.3">
      <c r="A35" s="113" t="s">
        <v>486</v>
      </c>
      <c r="B35" s="166" t="s">
        <v>139</v>
      </c>
      <c r="C35" s="198" t="s">
        <v>165</v>
      </c>
      <c r="D35" s="167" t="s">
        <v>179</v>
      </c>
      <c r="E35" s="86" t="s">
        <v>439</v>
      </c>
      <c r="F35" s="80" t="s">
        <v>128</v>
      </c>
      <c r="G35" s="80" t="s">
        <v>487</v>
      </c>
      <c r="H35" s="80" t="s">
        <v>28</v>
      </c>
      <c r="I35" s="80">
        <v>2</v>
      </c>
      <c r="J35" s="81" t="s">
        <v>57</v>
      </c>
      <c r="K35" s="87">
        <v>0.66666666666666663</v>
      </c>
      <c r="L35" s="87">
        <v>0.74305555555555547</v>
      </c>
      <c r="M35" s="98" t="s">
        <v>268</v>
      </c>
      <c r="N35" s="86" t="s">
        <v>216</v>
      </c>
      <c r="O35" s="114" t="s">
        <v>453</v>
      </c>
      <c r="P35" s="181">
        <v>0.5625</v>
      </c>
      <c r="Q35" s="114" t="s">
        <v>268</v>
      </c>
    </row>
    <row r="36" spans="1:17" ht="60" customHeight="1" x14ac:dyDescent="0.35">
      <c r="A36" s="242"/>
      <c r="B36" s="113" t="s">
        <v>157</v>
      </c>
      <c r="C36" s="86" t="s">
        <v>188</v>
      </c>
      <c r="D36" s="110" t="s">
        <v>189</v>
      </c>
      <c r="E36" s="86" t="s">
        <v>190</v>
      </c>
      <c r="F36" s="80" t="s">
        <v>40</v>
      </c>
      <c r="G36" s="80"/>
      <c r="H36" s="80" t="s">
        <v>28</v>
      </c>
      <c r="I36" s="80">
        <v>3</v>
      </c>
      <c r="J36" s="114" t="s">
        <v>41</v>
      </c>
      <c r="K36" s="87">
        <v>0.41666666666666669</v>
      </c>
      <c r="L36" s="87">
        <v>0.47222222222222227</v>
      </c>
      <c r="M36" s="114" t="s">
        <v>264</v>
      </c>
      <c r="N36" s="86" t="s">
        <v>191</v>
      </c>
      <c r="O36" s="114" t="s">
        <v>458</v>
      </c>
      <c r="P36" s="181">
        <v>0.375</v>
      </c>
      <c r="Q36" s="103" t="s">
        <v>264</v>
      </c>
    </row>
    <row r="37" spans="1:17" ht="60" customHeight="1" x14ac:dyDescent="0.35">
      <c r="A37" s="242"/>
      <c r="B37" s="113" t="s">
        <v>157</v>
      </c>
      <c r="C37" s="232" t="s">
        <v>194</v>
      </c>
      <c r="D37" s="97" t="s">
        <v>199</v>
      </c>
      <c r="E37" s="86" t="s">
        <v>318</v>
      </c>
      <c r="F37" s="80" t="s">
        <v>40</v>
      </c>
      <c r="G37" s="80"/>
      <c r="H37" s="80"/>
      <c r="I37" s="103">
        <v>2</v>
      </c>
      <c r="J37" s="80" t="s">
        <v>120</v>
      </c>
      <c r="K37" s="100">
        <v>0.54166666666666663</v>
      </c>
      <c r="L37" s="100">
        <v>0.61805555555555558</v>
      </c>
      <c r="M37" s="81" t="s">
        <v>267</v>
      </c>
      <c r="N37" s="96" t="s">
        <v>240</v>
      </c>
      <c r="O37" s="180" t="s">
        <v>455</v>
      </c>
      <c r="P37" s="181">
        <v>0.5625</v>
      </c>
      <c r="Q37" s="103" t="s">
        <v>267</v>
      </c>
    </row>
    <row r="38" spans="1:17" ht="60" customHeight="1" x14ac:dyDescent="0.35">
      <c r="A38" s="242"/>
      <c r="B38" s="113" t="s">
        <v>176</v>
      </c>
      <c r="C38" s="232" t="s">
        <v>198</v>
      </c>
      <c r="D38" s="265" t="s">
        <v>185</v>
      </c>
      <c r="E38" s="86" t="s">
        <v>524</v>
      </c>
      <c r="F38" s="80" t="s">
        <v>40</v>
      </c>
      <c r="G38" s="80" t="s">
        <v>61</v>
      </c>
      <c r="H38" s="264" t="s">
        <v>28</v>
      </c>
      <c r="I38" s="103">
        <v>3</v>
      </c>
      <c r="J38" s="80" t="s">
        <v>47</v>
      </c>
      <c r="K38" s="100">
        <v>0.625</v>
      </c>
      <c r="L38" s="100">
        <v>0.68055555555555558</v>
      </c>
      <c r="M38" s="81" t="s">
        <v>261</v>
      </c>
      <c r="N38" s="113" t="s">
        <v>203</v>
      </c>
      <c r="O38" s="180" t="s">
        <v>453</v>
      </c>
      <c r="P38" s="181">
        <v>0.5625</v>
      </c>
      <c r="Q38" s="103" t="s">
        <v>260</v>
      </c>
    </row>
    <row r="39" spans="1:17" ht="60" customHeight="1" x14ac:dyDescent="0.35">
      <c r="A39" s="242"/>
      <c r="B39" s="113" t="s">
        <v>157</v>
      </c>
      <c r="C39" s="86" t="s">
        <v>194</v>
      </c>
      <c r="D39" s="97" t="s">
        <v>189</v>
      </c>
      <c r="E39" s="86" t="s">
        <v>195</v>
      </c>
      <c r="F39" s="80" t="s">
        <v>40</v>
      </c>
      <c r="G39" s="80"/>
      <c r="H39" s="80" t="s">
        <v>28</v>
      </c>
      <c r="I39" s="80">
        <v>3</v>
      </c>
      <c r="J39" s="81" t="s">
        <v>47</v>
      </c>
      <c r="K39" s="87">
        <v>0.54166666666666663</v>
      </c>
      <c r="L39" s="87">
        <v>0.59722222222222221</v>
      </c>
      <c r="M39" s="98" t="s">
        <v>267</v>
      </c>
      <c r="N39" s="86" t="s">
        <v>196</v>
      </c>
      <c r="O39" s="180" t="s">
        <v>456</v>
      </c>
      <c r="P39" s="181">
        <v>0.5625</v>
      </c>
      <c r="Q39" s="103" t="s">
        <v>267</v>
      </c>
    </row>
    <row r="40" spans="1:17" ht="60" customHeight="1" x14ac:dyDescent="0.35">
      <c r="A40" s="242"/>
      <c r="B40" s="166" t="s">
        <v>181</v>
      </c>
      <c r="C40" s="86" t="s">
        <v>376</v>
      </c>
      <c r="D40" s="110" t="s">
        <v>50</v>
      </c>
      <c r="E40" s="86" t="s">
        <v>182</v>
      </c>
      <c r="F40" s="80" t="s">
        <v>40</v>
      </c>
      <c r="G40" s="80"/>
      <c r="H40" s="80" t="s">
        <v>28</v>
      </c>
      <c r="I40" s="80">
        <v>2</v>
      </c>
      <c r="J40" s="81" t="s">
        <v>57</v>
      </c>
      <c r="K40" s="100">
        <v>0.54166666666666663</v>
      </c>
      <c r="L40" s="100">
        <v>0.61805555555555558</v>
      </c>
      <c r="M40" s="98" t="s">
        <v>264</v>
      </c>
      <c r="N40" s="86" t="s">
        <v>183</v>
      </c>
      <c r="O40" s="114" t="s">
        <v>456</v>
      </c>
      <c r="P40" s="248">
        <v>0.5625</v>
      </c>
      <c r="Q40" s="102" t="s">
        <v>328</v>
      </c>
    </row>
    <row r="41" spans="1:17" ht="60" customHeight="1" x14ac:dyDescent="0.3">
      <c r="A41" s="113"/>
      <c r="B41" s="166" t="s">
        <v>119</v>
      </c>
      <c r="C41" s="96" t="s">
        <v>124</v>
      </c>
      <c r="D41" s="235" t="s">
        <v>50</v>
      </c>
      <c r="E41" s="86" t="s">
        <v>125</v>
      </c>
      <c r="F41" s="80" t="s">
        <v>40</v>
      </c>
      <c r="G41" s="240" t="s">
        <v>61</v>
      </c>
      <c r="H41" s="244"/>
      <c r="I41" s="80">
        <v>4</v>
      </c>
      <c r="J41" s="102" t="s">
        <v>47</v>
      </c>
      <c r="K41" s="87">
        <v>0.41666666666666669</v>
      </c>
      <c r="L41" s="87">
        <v>0.49305555555555558</v>
      </c>
      <c r="M41" s="81" t="s">
        <v>262</v>
      </c>
      <c r="N41" s="86" t="s">
        <v>77</v>
      </c>
      <c r="O41" s="180" t="s">
        <v>456</v>
      </c>
      <c r="P41" s="181">
        <v>0.375</v>
      </c>
      <c r="Q41" s="103" t="s">
        <v>262</v>
      </c>
    </row>
    <row r="42" spans="1:17" ht="60" customHeight="1" x14ac:dyDescent="0.3">
      <c r="A42" s="113" t="s">
        <v>169</v>
      </c>
      <c r="B42" s="166" t="s">
        <v>132</v>
      </c>
      <c r="C42" s="96" t="s">
        <v>416</v>
      </c>
      <c r="D42" s="97" t="s">
        <v>50</v>
      </c>
      <c r="E42" s="86" t="s">
        <v>133</v>
      </c>
      <c r="F42" s="80" t="s">
        <v>40</v>
      </c>
      <c r="G42" s="80" t="s">
        <v>61</v>
      </c>
      <c r="H42" s="80"/>
      <c r="I42" s="81">
        <v>2</v>
      </c>
      <c r="J42" s="81" t="s">
        <v>62</v>
      </c>
      <c r="K42" s="87">
        <v>0.66666666666666663</v>
      </c>
      <c r="L42" s="87">
        <v>0.74305555555555547</v>
      </c>
      <c r="M42" s="98" t="s">
        <v>267</v>
      </c>
      <c r="N42" s="86" t="s">
        <v>134</v>
      </c>
      <c r="O42" s="114" t="s">
        <v>457</v>
      </c>
      <c r="P42" s="181">
        <v>0.5625</v>
      </c>
      <c r="Q42" s="114" t="s">
        <v>267</v>
      </c>
    </row>
    <row r="43" spans="1:17" ht="60" customHeight="1" x14ac:dyDescent="0.3">
      <c r="A43" s="113" t="s">
        <v>169</v>
      </c>
      <c r="B43" s="166" t="s">
        <v>132</v>
      </c>
      <c r="C43" s="96" t="s">
        <v>165</v>
      </c>
      <c r="D43" s="115" t="s">
        <v>199</v>
      </c>
      <c r="E43" s="86" t="s">
        <v>170</v>
      </c>
      <c r="F43" s="80" t="s">
        <v>40</v>
      </c>
      <c r="G43" s="80"/>
      <c r="H43" s="80" t="s">
        <v>28</v>
      </c>
      <c r="I43" s="80">
        <v>2</v>
      </c>
      <c r="J43" s="81" t="s">
        <v>78</v>
      </c>
      <c r="K43" s="87">
        <v>0.33333333333333331</v>
      </c>
      <c r="L43" s="87">
        <v>0.40972222222222227</v>
      </c>
      <c r="M43" s="98" t="s">
        <v>268</v>
      </c>
      <c r="N43" s="86" t="s">
        <v>171</v>
      </c>
      <c r="O43" s="114" t="s">
        <v>451</v>
      </c>
      <c r="P43" s="181">
        <v>0.375</v>
      </c>
      <c r="Q43" s="114" t="s">
        <v>268</v>
      </c>
    </row>
    <row r="44" spans="1:17" ht="60" customHeight="1" x14ac:dyDescent="0.3">
      <c r="A44" s="113" t="s">
        <v>169</v>
      </c>
      <c r="B44" s="166" t="s">
        <v>132</v>
      </c>
      <c r="C44" s="96" t="s">
        <v>429</v>
      </c>
      <c r="D44" s="97" t="s">
        <v>50</v>
      </c>
      <c r="E44" s="86" t="s">
        <v>174</v>
      </c>
      <c r="F44" s="80" t="s">
        <v>40</v>
      </c>
      <c r="G44" s="80"/>
      <c r="H44" s="80"/>
      <c r="I44" s="80">
        <v>3</v>
      </c>
      <c r="J44" s="102" t="s">
        <v>47</v>
      </c>
      <c r="K44" s="100">
        <v>0.35416666666666669</v>
      </c>
      <c r="L44" s="100">
        <v>0.40972222222222227</v>
      </c>
      <c r="M44" s="98" t="s">
        <v>264</v>
      </c>
      <c r="N44" s="86" t="s">
        <v>175</v>
      </c>
      <c r="O44" s="180" t="s">
        <v>453</v>
      </c>
      <c r="P44" s="181">
        <v>0.375</v>
      </c>
      <c r="Q44" s="103" t="s">
        <v>264</v>
      </c>
    </row>
    <row r="45" spans="1:17" ht="60" customHeight="1" x14ac:dyDescent="0.3">
      <c r="A45" s="113"/>
      <c r="B45" s="166" t="s">
        <v>150</v>
      </c>
      <c r="C45" s="96" t="s">
        <v>426</v>
      </c>
      <c r="D45" s="235" t="s">
        <v>50</v>
      </c>
      <c r="E45" s="86" t="s">
        <v>151</v>
      </c>
      <c r="F45" s="80" t="s">
        <v>152</v>
      </c>
      <c r="G45" s="80"/>
      <c r="H45" s="80"/>
      <c r="I45" s="81">
        <v>3</v>
      </c>
      <c r="J45" s="102" t="s">
        <v>41</v>
      </c>
      <c r="K45" s="87">
        <v>0.41666666666666669</v>
      </c>
      <c r="L45" s="100">
        <v>0.47222222222222227</v>
      </c>
      <c r="M45" s="81" t="s">
        <v>152</v>
      </c>
      <c r="N45" s="86" t="s">
        <v>153</v>
      </c>
      <c r="O45" s="180" t="s">
        <v>458</v>
      </c>
      <c r="P45" s="181">
        <v>0.375</v>
      </c>
      <c r="Q45" s="103" t="s">
        <v>152</v>
      </c>
    </row>
    <row r="46" spans="1:17" ht="60" customHeight="1" x14ac:dyDescent="0.3">
      <c r="A46" s="113"/>
      <c r="B46" s="166" t="s">
        <v>150</v>
      </c>
      <c r="C46" s="86" t="s">
        <v>184</v>
      </c>
      <c r="D46" s="115" t="s">
        <v>189</v>
      </c>
      <c r="E46" s="86" t="s">
        <v>186</v>
      </c>
      <c r="F46" s="80" t="s">
        <v>40</v>
      </c>
      <c r="G46" s="80" t="s">
        <v>61</v>
      </c>
      <c r="H46" s="80" t="s">
        <v>28</v>
      </c>
      <c r="I46" s="80">
        <v>3</v>
      </c>
      <c r="J46" s="102" t="s">
        <v>41</v>
      </c>
      <c r="K46" s="100">
        <v>0.64583333333333337</v>
      </c>
      <c r="L46" s="100">
        <v>0.70138888888888884</v>
      </c>
      <c r="M46" s="114" t="s">
        <v>264</v>
      </c>
      <c r="N46" s="86" t="s">
        <v>187</v>
      </c>
      <c r="O46" s="180" t="s">
        <v>451</v>
      </c>
      <c r="P46" s="183">
        <v>0.5625</v>
      </c>
      <c r="Q46" s="180" t="s">
        <v>264</v>
      </c>
    </row>
    <row r="47" spans="1:17" ht="60" customHeight="1" x14ac:dyDescent="0.3">
      <c r="A47" s="113"/>
      <c r="B47" s="168" t="s">
        <v>176</v>
      </c>
      <c r="C47" s="232" t="s">
        <v>425</v>
      </c>
      <c r="D47" s="97" t="s">
        <v>50</v>
      </c>
      <c r="E47" s="86" t="s">
        <v>308</v>
      </c>
      <c r="F47" s="80" t="s">
        <v>40</v>
      </c>
      <c r="G47" s="80"/>
      <c r="H47" s="80"/>
      <c r="I47" s="92">
        <v>2</v>
      </c>
      <c r="J47" s="91" t="s">
        <v>57</v>
      </c>
      <c r="K47" s="95">
        <v>0.54166666666666663</v>
      </c>
      <c r="L47" s="95">
        <v>0.61805555555555558</v>
      </c>
      <c r="M47" s="92" t="s">
        <v>261</v>
      </c>
      <c r="N47" s="78" t="s">
        <v>327</v>
      </c>
      <c r="O47" s="180" t="s">
        <v>456</v>
      </c>
      <c r="P47" s="181">
        <v>0.5625</v>
      </c>
      <c r="Q47" s="103" t="s">
        <v>261</v>
      </c>
    </row>
    <row r="48" spans="1:17" ht="60" customHeight="1" x14ac:dyDescent="0.3">
      <c r="A48" s="113"/>
      <c r="B48" s="168" t="s">
        <v>119</v>
      </c>
      <c r="C48" s="86" t="s">
        <v>211</v>
      </c>
      <c r="D48" s="114" t="s">
        <v>50</v>
      </c>
      <c r="E48" s="86" t="s">
        <v>309</v>
      </c>
      <c r="F48" s="90" t="s">
        <v>152</v>
      </c>
      <c r="G48" s="90"/>
      <c r="H48" s="90"/>
      <c r="I48" s="90">
        <v>3</v>
      </c>
      <c r="J48" s="107" t="s">
        <v>41</v>
      </c>
      <c r="K48" s="108">
        <v>0.66666666666666663</v>
      </c>
      <c r="L48" s="109">
        <v>0.72222222222222221</v>
      </c>
      <c r="M48" s="106" t="s">
        <v>152</v>
      </c>
      <c r="N48" s="105" t="s">
        <v>191</v>
      </c>
      <c r="O48" s="180" t="s">
        <v>451</v>
      </c>
      <c r="P48" s="181">
        <v>0.5625</v>
      </c>
      <c r="Q48" s="103" t="s">
        <v>371</v>
      </c>
    </row>
    <row r="49" spans="1:17" ht="60" customHeight="1" x14ac:dyDescent="0.3">
      <c r="A49" s="113" t="s">
        <v>486</v>
      </c>
      <c r="B49" s="84"/>
      <c r="C49" s="86" t="s">
        <v>512</v>
      </c>
      <c r="D49" s="97" t="s">
        <v>44</v>
      </c>
      <c r="E49" s="86" t="s">
        <v>510</v>
      </c>
      <c r="F49" s="80" t="s">
        <v>40</v>
      </c>
      <c r="G49" s="107"/>
      <c r="H49" s="102"/>
      <c r="I49" s="80">
        <v>3</v>
      </c>
      <c r="J49" s="92" t="s">
        <v>47</v>
      </c>
      <c r="K49" s="99">
        <v>0.54166666666666663</v>
      </c>
      <c r="L49" s="99">
        <v>0.59722222222222221</v>
      </c>
      <c r="M49" s="111" t="s">
        <v>268</v>
      </c>
      <c r="N49" s="78" t="s">
        <v>59</v>
      </c>
      <c r="O49" s="102" t="s">
        <v>463</v>
      </c>
      <c r="P49" s="100">
        <v>0.5625</v>
      </c>
      <c r="Q49" s="102" t="s">
        <v>268</v>
      </c>
    </row>
  </sheetData>
  <autoFilter ref="A8:Q48" xr:uid="{00000000-0009-0000-0000-000007000000}">
    <sortState xmlns:xlrd2="http://schemas.microsoft.com/office/spreadsheetml/2017/richdata2" ref="A9:Q48">
      <sortCondition ref="B8:B48"/>
    </sortState>
  </autoFilter>
  <mergeCells count="7">
    <mergeCell ref="A7:Q7"/>
    <mergeCell ref="A6:Q6"/>
    <mergeCell ref="A1:Q1"/>
    <mergeCell ref="A2:Q2"/>
    <mergeCell ref="A3:Q3"/>
    <mergeCell ref="A4:Q4"/>
    <mergeCell ref="A5:Q5"/>
  </mergeCells>
  <dataValidations count="1">
    <dataValidation type="list" allowBlank="1" showInputMessage="1" showErrorMessage="1" error="Utilizar solo:_x000a__x000a_Pre-Requisito _x000a_Prioridad LL.M." sqref="G9 G17 G27 G11" xr:uid="{00000000-0002-0000-0700-000000000000}">
      <formula1>#REF!</formula1>
    </dataValidation>
  </dataValidations>
  <pageMargins left="0.25" right="0.25" top="0.75" bottom="0.75" header="0.3" footer="0.3"/>
  <pageSetup paperSize="5" scale="33"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AD34"/>
  <sheetViews>
    <sheetView zoomScale="60" zoomScaleNormal="60" zoomScaleSheetLayoutView="50" workbookViewId="0">
      <pane ySplit="8" topLeftCell="A18" activePane="bottomLeft" state="frozen"/>
      <selection pane="bottomLeft" activeCell="C29" sqref="C29"/>
    </sheetView>
  </sheetViews>
  <sheetFormatPr defaultColWidth="28" defaultRowHeight="60" customHeight="1" x14ac:dyDescent="0.35"/>
  <cols>
    <col min="2" max="2" width="41.88671875" style="38" bestFit="1" customWidth="1"/>
    <col min="3" max="3" width="19.5546875" style="38" customWidth="1"/>
    <col min="4" max="4" width="14.6640625" style="38" customWidth="1"/>
    <col min="5" max="5" width="81.44140625" style="38" customWidth="1"/>
    <col min="6" max="6" width="18.44140625" style="184" customWidth="1"/>
    <col min="7" max="7" width="21" style="184" customWidth="1"/>
    <col min="8" max="8" width="18.44140625" style="184" customWidth="1"/>
    <col min="9" max="13" width="14.6640625" style="38" customWidth="1"/>
    <col min="14" max="14" width="30.109375" style="38" customWidth="1"/>
  </cols>
  <sheetData>
    <row r="1" spans="1:30" ht="18.75" customHeight="1" x14ac:dyDescent="0.3">
      <c r="A1" s="294" t="s">
        <v>0</v>
      </c>
      <c r="B1" s="295"/>
      <c r="C1" s="295"/>
      <c r="D1" s="295"/>
      <c r="E1" s="295"/>
      <c r="F1" s="295"/>
      <c r="G1" s="295"/>
      <c r="H1" s="295"/>
      <c r="I1" s="295"/>
      <c r="J1" s="295"/>
      <c r="K1" s="295"/>
      <c r="L1" s="295"/>
      <c r="M1" s="295"/>
      <c r="N1" s="295"/>
      <c r="O1" s="295"/>
      <c r="P1" s="295"/>
      <c r="Q1" s="295"/>
    </row>
    <row r="2" spans="1:30" ht="18.75" customHeight="1" x14ac:dyDescent="0.3">
      <c r="A2" s="294" t="s">
        <v>1</v>
      </c>
      <c r="B2" s="295"/>
      <c r="C2" s="295"/>
      <c r="D2" s="295"/>
      <c r="E2" s="295"/>
      <c r="F2" s="295"/>
      <c r="G2" s="295"/>
      <c r="H2" s="295"/>
      <c r="I2" s="295"/>
      <c r="J2" s="295"/>
      <c r="K2" s="295"/>
      <c r="L2" s="295"/>
      <c r="M2" s="295"/>
      <c r="N2" s="295"/>
      <c r="O2" s="295"/>
      <c r="P2" s="295"/>
      <c r="Q2" s="295"/>
    </row>
    <row r="3" spans="1:30" ht="18.75" customHeight="1" x14ac:dyDescent="0.3">
      <c r="A3" s="34"/>
      <c r="B3" s="31"/>
      <c r="C3" s="31"/>
      <c r="D3" s="31"/>
      <c r="E3" s="31"/>
      <c r="F3" s="30"/>
      <c r="G3" s="30"/>
      <c r="H3" s="30"/>
      <c r="I3" s="31"/>
      <c r="J3" s="31"/>
      <c r="K3" s="31"/>
      <c r="L3" s="31"/>
      <c r="M3" s="31"/>
      <c r="N3" s="31"/>
      <c r="O3" s="295"/>
      <c r="P3" s="295"/>
      <c r="Q3" s="296"/>
    </row>
    <row r="4" spans="1:30" ht="18.75" customHeight="1" x14ac:dyDescent="0.3">
      <c r="A4" s="288" t="str">
        <f>Instrucciones!A4</f>
        <v>SEGUNDO SEMESTRE 2024-2025</v>
      </c>
      <c r="B4" s="289"/>
      <c r="C4" s="289"/>
      <c r="D4" s="289"/>
      <c r="E4" s="289"/>
      <c r="F4" s="289"/>
      <c r="G4" s="289"/>
      <c r="H4" s="289"/>
      <c r="I4" s="289"/>
      <c r="J4" s="289"/>
      <c r="K4" s="289"/>
      <c r="L4" s="289"/>
      <c r="M4" s="289"/>
      <c r="N4" s="289"/>
      <c r="O4" s="289"/>
      <c r="P4" s="289"/>
      <c r="Q4" s="289"/>
    </row>
    <row r="5" spans="1:30" ht="18.75" customHeight="1" x14ac:dyDescent="0.3">
      <c r="A5" s="291" t="s">
        <v>204</v>
      </c>
      <c r="B5" s="292"/>
      <c r="C5" s="292"/>
      <c r="D5" s="292"/>
      <c r="E5" s="292"/>
      <c r="F5" s="292"/>
      <c r="G5" s="292"/>
      <c r="H5" s="292"/>
      <c r="I5" s="292"/>
      <c r="J5" s="292"/>
      <c r="K5" s="292"/>
      <c r="L5" s="292"/>
      <c r="M5" s="292"/>
      <c r="N5" s="292"/>
      <c r="O5" s="292"/>
      <c r="P5" s="292"/>
      <c r="Q5" s="292"/>
    </row>
    <row r="6" spans="1:30" ht="18.75" customHeight="1" x14ac:dyDescent="0.3">
      <c r="A6" s="291" t="s">
        <v>205</v>
      </c>
      <c r="B6" s="292"/>
      <c r="C6" s="292"/>
      <c r="D6" s="292"/>
      <c r="E6" s="292"/>
      <c r="F6" s="292"/>
      <c r="G6" s="292"/>
      <c r="H6" s="292"/>
      <c r="I6" s="292"/>
      <c r="J6" s="292"/>
      <c r="K6" s="292"/>
      <c r="L6" s="292"/>
      <c r="M6" s="292"/>
      <c r="N6" s="292"/>
      <c r="O6" s="292"/>
      <c r="P6" s="292"/>
      <c r="Q6" s="292"/>
    </row>
    <row r="7" spans="1:30" ht="18.75" customHeight="1" x14ac:dyDescent="0.3">
      <c r="A7" s="282" t="str">
        <f>Instrucciones!A5</f>
        <v>Versión: 30 de enero de 2025</v>
      </c>
      <c r="B7" s="283"/>
      <c r="C7" s="283"/>
      <c r="D7" s="283"/>
      <c r="E7" s="283"/>
      <c r="F7" s="283"/>
      <c r="G7" s="283"/>
      <c r="H7" s="283"/>
      <c r="I7" s="283"/>
      <c r="J7" s="283"/>
      <c r="K7" s="283"/>
      <c r="L7" s="283"/>
      <c r="M7" s="283"/>
      <c r="N7" s="283"/>
      <c r="O7" s="283"/>
      <c r="P7" s="283"/>
      <c r="Q7" s="283"/>
    </row>
    <row r="8" spans="1:30" s="23" customFormat="1" ht="60" customHeight="1" x14ac:dyDescent="0.3">
      <c r="A8" s="179" t="s">
        <v>117</v>
      </c>
      <c r="B8" s="172" t="s">
        <v>294</v>
      </c>
      <c r="C8" s="149" t="s">
        <v>473</v>
      </c>
      <c r="D8" s="149" t="s">
        <v>296</v>
      </c>
      <c r="E8" s="149" t="s">
        <v>297</v>
      </c>
      <c r="F8" s="149" t="s">
        <v>26</v>
      </c>
      <c r="G8" s="26" t="s">
        <v>27</v>
      </c>
      <c r="H8" s="26" t="s">
        <v>28</v>
      </c>
      <c r="I8" s="172" t="s">
        <v>323</v>
      </c>
      <c r="J8" s="172" t="s">
        <v>30</v>
      </c>
      <c r="K8" s="173" t="s">
        <v>31</v>
      </c>
      <c r="L8" s="173" t="s">
        <v>32</v>
      </c>
      <c r="M8" s="172" t="s">
        <v>33</v>
      </c>
      <c r="N8" s="172" t="s">
        <v>324</v>
      </c>
      <c r="O8" s="29" t="s">
        <v>35</v>
      </c>
      <c r="P8" s="24" t="s">
        <v>36</v>
      </c>
      <c r="Q8" s="29" t="s">
        <v>37</v>
      </c>
    </row>
    <row r="9" spans="1:30" ht="60" customHeight="1" x14ac:dyDescent="0.3">
      <c r="A9" s="113"/>
      <c r="B9" s="166" t="s">
        <v>126</v>
      </c>
      <c r="C9" s="232" t="s">
        <v>330</v>
      </c>
      <c r="D9" s="97" t="s">
        <v>76</v>
      </c>
      <c r="E9" s="86" t="s">
        <v>337</v>
      </c>
      <c r="F9" s="80" t="s">
        <v>447</v>
      </c>
      <c r="G9" s="249" t="s">
        <v>61</v>
      </c>
      <c r="H9" s="80"/>
      <c r="I9" s="81">
        <v>3</v>
      </c>
      <c r="J9" s="102" t="s">
        <v>87</v>
      </c>
      <c r="K9" s="95">
        <v>0.83333333333333337</v>
      </c>
      <c r="L9" s="95">
        <v>0.88888888888888884</v>
      </c>
      <c r="M9" s="81" t="s">
        <v>260</v>
      </c>
      <c r="N9" s="86" t="s">
        <v>129</v>
      </c>
      <c r="O9" s="180" t="s">
        <v>457</v>
      </c>
      <c r="P9" s="183" t="s">
        <v>250</v>
      </c>
      <c r="Q9" s="98" t="s">
        <v>260</v>
      </c>
    </row>
    <row r="10" spans="1:30" s="23" customFormat="1" ht="60" customHeight="1" x14ac:dyDescent="0.3">
      <c r="A10" s="113"/>
      <c r="B10" s="166" t="s">
        <v>126</v>
      </c>
      <c r="C10" s="96" t="s">
        <v>302</v>
      </c>
      <c r="D10" s="80" t="s">
        <v>76</v>
      </c>
      <c r="E10" s="86" t="s">
        <v>131</v>
      </c>
      <c r="F10" s="80" t="s">
        <v>40</v>
      </c>
      <c r="G10" s="250"/>
      <c r="H10" s="80"/>
      <c r="I10" s="80">
        <v>3</v>
      </c>
      <c r="J10" s="102" t="s">
        <v>75</v>
      </c>
      <c r="K10" s="87">
        <v>0.83333333333333337</v>
      </c>
      <c r="L10" s="87">
        <v>0.88888888888888884</v>
      </c>
      <c r="M10" s="103" t="s">
        <v>267</v>
      </c>
      <c r="N10" s="86" t="s">
        <v>210</v>
      </c>
      <c r="O10" s="180" t="s">
        <v>455</v>
      </c>
      <c r="P10" s="183" t="s">
        <v>250</v>
      </c>
      <c r="Q10" s="98" t="s">
        <v>267</v>
      </c>
      <c r="R10"/>
      <c r="S10"/>
      <c r="T10"/>
      <c r="U10"/>
      <c r="V10"/>
      <c r="W10"/>
      <c r="X10"/>
      <c r="Y10"/>
      <c r="Z10"/>
      <c r="AA10"/>
      <c r="AB10"/>
      <c r="AC10"/>
      <c r="AD10"/>
    </row>
    <row r="11" spans="1:30" s="23" customFormat="1" ht="60" customHeight="1" x14ac:dyDescent="0.3">
      <c r="A11" s="113" t="s">
        <v>147</v>
      </c>
      <c r="B11" s="166" t="s">
        <v>126</v>
      </c>
      <c r="C11" s="86" t="s">
        <v>310</v>
      </c>
      <c r="D11" s="103" t="s">
        <v>76</v>
      </c>
      <c r="E11" s="86" t="s">
        <v>155</v>
      </c>
      <c r="F11" s="80" t="s">
        <v>40</v>
      </c>
      <c r="G11" s="249" t="s">
        <v>61</v>
      </c>
      <c r="H11" s="80"/>
      <c r="I11" s="80">
        <v>3</v>
      </c>
      <c r="J11" s="102" t="s">
        <v>87</v>
      </c>
      <c r="K11" s="100">
        <v>0.83333333333333337</v>
      </c>
      <c r="L11" s="87">
        <v>0.88888888888888884</v>
      </c>
      <c r="M11" s="98" t="s">
        <v>267</v>
      </c>
      <c r="N11" s="86" t="s">
        <v>210</v>
      </c>
      <c r="O11" s="180" t="s">
        <v>457</v>
      </c>
      <c r="P11" s="183" t="s">
        <v>250</v>
      </c>
      <c r="Q11" s="103" t="s">
        <v>267</v>
      </c>
      <c r="R11"/>
      <c r="S11"/>
      <c r="T11"/>
      <c r="U11"/>
      <c r="V11"/>
      <c r="W11"/>
      <c r="X11"/>
      <c r="Y11"/>
      <c r="Z11"/>
      <c r="AA11"/>
      <c r="AB11"/>
      <c r="AC11"/>
      <c r="AD11"/>
    </row>
    <row r="12" spans="1:30" s="23" customFormat="1" ht="60" customHeight="1" x14ac:dyDescent="0.3">
      <c r="A12" s="113"/>
      <c r="B12" s="166" t="s">
        <v>126</v>
      </c>
      <c r="C12" s="96" t="s">
        <v>313</v>
      </c>
      <c r="D12" s="114">
        <v>205</v>
      </c>
      <c r="E12" s="86" t="s">
        <v>341</v>
      </c>
      <c r="F12" s="80" t="s">
        <v>40</v>
      </c>
      <c r="G12" s="249" t="s">
        <v>61</v>
      </c>
      <c r="H12" s="80" t="s">
        <v>28</v>
      </c>
      <c r="I12" s="80">
        <v>2</v>
      </c>
      <c r="J12" s="102" t="s">
        <v>78</v>
      </c>
      <c r="K12" s="87">
        <v>0.75</v>
      </c>
      <c r="L12" s="87">
        <v>0.82638888888888884</v>
      </c>
      <c r="M12" s="103" t="s">
        <v>264</v>
      </c>
      <c r="N12" s="86" t="s">
        <v>212</v>
      </c>
      <c r="O12" s="180" t="s">
        <v>451</v>
      </c>
      <c r="P12" s="183" t="s">
        <v>250</v>
      </c>
      <c r="Q12" s="98" t="s">
        <v>264</v>
      </c>
      <c r="R12"/>
      <c r="S12"/>
      <c r="T12"/>
      <c r="U12"/>
      <c r="V12"/>
      <c r="W12"/>
      <c r="X12"/>
      <c r="Y12"/>
      <c r="Z12"/>
      <c r="AA12"/>
      <c r="AB12"/>
      <c r="AC12"/>
      <c r="AD12"/>
    </row>
    <row r="13" spans="1:30" s="23" customFormat="1" ht="60" customHeight="1" x14ac:dyDescent="0.3">
      <c r="A13" s="113" t="s">
        <v>147</v>
      </c>
      <c r="B13" s="166" t="s">
        <v>126</v>
      </c>
      <c r="C13" s="86" t="s">
        <v>313</v>
      </c>
      <c r="D13" s="103">
        <v>204</v>
      </c>
      <c r="E13" s="86" t="s">
        <v>334</v>
      </c>
      <c r="F13" s="80" t="s">
        <v>40</v>
      </c>
      <c r="G13" s="250"/>
      <c r="H13" s="80"/>
      <c r="I13" s="80">
        <v>2</v>
      </c>
      <c r="J13" s="81" t="s">
        <v>78</v>
      </c>
      <c r="K13" s="87">
        <v>0.83333333333333337</v>
      </c>
      <c r="L13" s="87">
        <v>0.90972222222222221</v>
      </c>
      <c r="M13" s="103" t="s">
        <v>261</v>
      </c>
      <c r="N13" s="86" t="s">
        <v>84</v>
      </c>
      <c r="O13" s="180" t="s">
        <v>463</v>
      </c>
      <c r="P13" s="183">
        <v>0.75</v>
      </c>
      <c r="Q13" s="98" t="s">
        <v>261</v>
      </c>
      <c r="R13"/>
      <c r="S13"/>
      <c r="T13"/>
      <c r="U13"/>
      <c r="V13"/>
      <c r="W13"/>
      <c r="X13"/>
      <c r="Y13"/>
      <c r="Z13"/>
      <c r="AA13"/>
      <c r="AB13"/>
      <c r="AC13"/>
      <c r="AD13"/>
    </row>
    <row r="14" spans="1:30" ht="60" customHeight="1" x14ac:dyDescent="0.3">
      <c r="A14" s="113" t="s">
        <v>169</v>
      </c>
      <c r="B14" s="215" t="s">
        <v>148</v>
      </c>
      <c r="C14" s="86" t="s">
        <v>332</v>
      </c>
      <c r="D14" s="110" t="s">
        <v>76</v>
      </c>
      <c r="E14" s="86" t="s">
        <v>522</v>
      </c>
      <c r="F14" s="80" t="s">
        <v>40</v>
      </c>
      <c r="G14" s="250"/>
      <c r="H14" s="80"/>
      <c r="I14" s="81">
        <v>3</v>
      </c>
      <c r="J14" s="102" t="s">
        <v>87</v>
      </c>
      <c r="K14" s="100">
        <v>0.75</v>
      </c>
      <c r="L14" s="100">
        <v>0.80555555555555547</v>
      </c>
      <c r="M14" s="81" t="s">
        <v>275</v>
      </c>
      <c r="N14" s="86" t="s">
        <v>143</v>
      </c>
      <c r="O14" s="180" t="s">
        <v>451</v>
      </c>
      <c r="P14" s="183">
        <v>0.75</v>
      </c>
      <c r="Q14" s="98" t="s">
        <v>275</v>
      </c>
    </row>
    <row r="15" spans="1:30" ht="60" customHeight="1" x14ac:dyDescent="0.3">
      <c r="A15" s="113" t="s">
        <v>147</v>
      </c>
      <c r="B15" s="166" t="s">
        <v>148</v>
      </c>
      <c r="C15" s="86" t="s">
        <v>339</v>
      </c>
      <c r="D15" s="97" t="s">
        <v>76</v>
      </c>
      <c r="E15" s="96" t="s">
        <v>523</v>
      </c>
      <c r="F15" s="80" t="s">
        <v>40</v>
      </c>
      <c r="G15" s="250" t="s">
        <v>61</v>
      </c>
      <c r="H15" s="80"/>
      <c r="I15" s="103">
        <v>3</v>
      </c>
      <c r="J15" s="102" t="s">
        <v>75</v>
      </c>
      <c r="K15" s="100">
        <v>0.75</v>
      </c>
      <c r="L15" s="100">
        <v>0.80555555555555547</v>
      </c>
      <c r="M15" s="80" t="s">
        <v>275</v>
      </c>
      <c r="N15" s="86" t="s">
        <v>143</v>
      </c>
      <c r="O15" s="180" t="s">
        <v>458</v>
      </c>
      <c r="P15" s="183">
        <v>0.75</v>
      </c>
      <c r="Q15" s="98" t="s">
        <v>268</v>
      </c>
    </row>
    <row r="16" spans="1:30" ht="60" customHeight="1" x14ac:dyDescent="0.3">
      <c r="A16" s="113" t="s">
        <v>486</v>
      </c>
      <c r="B16" s="166" t="s">
        <v>53</v>
      </c>
      <c r="C16" s="86" t="s">
        <v>336</v>
      </c>
      <c r="D16" s="110" t="s">
        <v>76</v>
      </c>
      <c r="E16" s="86" t="s">
        <v>208</v>
      </c>
      <c r="F16" s="80" t="s">
        <v>40</v>
      </c>
      <c r="G16" s="250" t="s">
        <v>61</v>
      </c>
      <c r="H16" s="80"/>
      <c r="I16" s="80">
        <v>3</v>
      </c>
      <c r="J16" s="102" t="s">
        <v>75</v>
      </c>
      <c r="K16" s="100">
        <v>0.75</v>
      </c>
      <c r="L16" s="100">
        <v>0.80555555555555547</v>
      </c>
      <c r="M16" s="114" t="s">
        <v>268</v>
      </c>
      <c r="N16" s="86" t="s">
        <v>209</v>
      </c>
      <c r="O16" s="180" t="s">
        <v>458</v>
      </c>
      <c r="P16" s="183">
        <v>0.75</v>
      </c>
      <c r="Q16" s="98" t="s">
        <v>267</v>
      </c>
    </row>
    <row r="17" spans="1:17" ht="60" customHeight="1" x14ac:dyDescent="0.3">
      <c r="A17" s="113"/>
      <c r="B17" s="166" t="s">
        <v>39</v>
      </c>
      <c r="C17" s="86" t="s">
        <v>298</v>
      </c>
      <c r="D17" s="97" t="s">
        <v>76</v>
      </c>
      <c r="E17" s="86" t="s">
        <v>123</v>
      </c>
      <c r="F17" s="80" t="s">
        <v>40</v>
      </c>
      <c r="G17" s="249" t="s">
        <v>61</v>
      </c>
      <c r="H17" s="80"/>
      <c r="I17" s="81">
        <v>4</v>
      </c>
      <c r="J17" s="102" t="s">
        <v>75</v>
      </c>
      <c r="K17" s="100">
        <v>0.75</v>
      </c>
      <c r="L17" s="100">
        <v>0.82638888888888884</v>
      </c>
      <c r="M17" s="114" t="s">
        <v>260</v>
      </c>
      <c r="N17" s="86" t="s">
        <v>222</v>
      </c>
      <c r="O17" s="180" t="s">
        <v>458</v>
      </c>
      <c r="P17" s="183">
        <v>0.75</v>
      </c>
      <c r="Q17" s="98" t="s">
        <v>260</v>
      </c>
    </row>
    <row r="18" spans="1:17" ht="60" customHeight="1" x14ac:dyDescent="0.3">
      <c r="A18" s="113"/>
      <c r="B18" s="166" t="s">
        <v>39</v>
      </c>
      <c r="C18" s="86" t="s">
        <v>300</v>
      </c>
      <c r="D18" s="103" t="s">
        <v>76</v>
      </c>
      <c r="E18" s="86" t="s">
        <v>207</v>
      </c>
      <c r="F18" s="80" t="s">
        <v>40</v>
      </c>
      <c r="G18" s="251" t="s">
        <v>61</v>
      </c>
      <c r="H18" s="80"/>
      <c r="I18" s="80">
        <v>3</v>
      </c>
      <c r="J18" s="102" t="s">
        <v>75</v>
      </c>
      <c r="K18" s="100">
        <v>0.83333333333333337</v>
      </c>
      <c r="L18" s="100">
        <v>0.88888888888888884</v>
      </c>
      <c r="M18" s="114" t="s">
        <v>264</v>
      </c>
      <c r="N18" s="86" t="s">
        <v>290</v>
      </c>
      <c r="O18" s="180" t="s">
        <v>453</v>
      </c>
      <c r="P18" s="183">
        <v>0.75</v>
      </c>
      <c r="Q18" s="180" t="s">
        <v>264</v>
      </c>
    </row>
    <row r="19" spans="1:17" ht="60" customHeight="1" x14ac:dyDescent="0.3">
      <c r="A19" s="113" t="s">
        <v>486</v>
      </c>
      <c r="B19" s="215" t="s">
        <v>39</v>
      </c>
      <c r="C19" s="86" t="s">
        <v>314</v>
      </c>
      <c r="D19" s="80">
        <v>212</v>
      </c>
      <c r="E19" s="86" t="s">
        <v>335</v>
      </c>
      <c r="F19" s="80" t="s">
        <v>40</v>
      </c>
      <c r="G19" s="250"/>
      <c r="H19" s="80" t="s">
        <v>28</v>
      </c>
      <c r="I19" s="81">
        <v>2</v>
      </c>
      <c r="J19" s="102" t="s">
        <v>78</v>
      </c>
      <c r="K19" s="100">
        <v>0.83333333333333337</v>
      </c>
      <c r="L19" s="100">
        <v>0.90972222222222221</v>
      </c>
      <c r="M19" s="98" t="s">
        <v>268</v>
      </c>
      <c r="N19" s="86" t="s">
        <v>235</v>
      </c>
      <c r="O19" s="180" t="s">
        <v>464</v>
      </c>
      <c r="P19" s="183">
        <v>0.75</v>
      </c>
      <c r="Q19" s="98" t="s">
        <v>268</v>
      </c>
    </row>
    <row r="20" spans="1:17" ht="60" customHeight="1" x14ac:dyDescent="0.3">
      <c r="A20" s="113"/>
      <c r="B20" s="166" t="s">
        <v>176</v>
      </c>
      <c r="C20" s="252" t="s">
        <v>516</v>
      </c>
      <c r="D20" s="253" t="s">
        <v>76</v>
      </c>
      <c r="E20" s="96" t="s">
        <v>308</v>
      </c>
      <c r="F20" s="80" t="s">
        <v>40</v>
      </c>
      <c r="G20" s="250"/>
      <c r="H20" s="80"/>
      <c r="I20" s="103">
        <v>2</v>
      </c>
      <c r="J20" s="102" t="s">
        <v>78</v>
      </c>
      <c r="K20" s="100">
        <v>0.83333333333333337</v>
      </c>
      <c r="L20" s="100">
        <v>0.90972222222222221</v>
      </c>
      <c r="M20" s="80" t="s">
        <v>96</v>
      </c>
      <c r="N20" s="86" t="s">
        <v>63</v>
      </c>
      <c r="O20" s="180" t="s">
        <v>463</v>
      </c>
      <c r="P20" s="183">
        <v>0.75</v>
      </c>
      <c r="Q20" s="98" t="s">
        <v>268</v>
      </c>
    </row>
    <row r="21" spans="1:17" ht="60" customHeight="1" x14ac:dyDescent="0.3">
      <c r="A21" s="113"/>
      <c r="B21" s="241" t="s">
        <v>176</v>
      </c>
      <c r="C21" s="86" t="s">
        <v>331</v>
      </c>
      <c r="D21" s="97" t="s">
        <v>76</v>
      </c>
      <c r="E21" s="86" t="s">
        <v>177</v>
      </c>
      <c r="F21" s="80" t="s">
        <v>40</v>
      </c>
      <c r="G21" s="250" t="s">
        <v>61</v>
      </c>
      <c r="H21" s="80" t="s">
        <v>28</v>
      </c>
      <c r="I21" s="80">
        <v>3</v>
      </c>
      <c r="J21" s="102" t="s">
        <v>120</v>
      </c>
      <c r="K21" s="100">
        <v>0.83333333333333337</v>
      </c>
      <c r="L21" s="100">
        <v>0.90972222222222221</v>
      </c>
      <c r="M21" s="103" t="s">
        <v>268</v>
      </c>
      <c r="N21" s="86" t="s">
        <v>111</v>
      </c>
      <c r="O21" s="180" t="s">
        <v>453</v>
      </c>
      <c r="P21" s="183">
        <v>0.75</v>
      </c>
      <c r="Q21" s="98" t="s">
        <v>268</v>
      </c>
    </row>
    <row r="22" spans="1:17" ht="60" customHeight="1" x14ac:dyDescent="0.3">
      <c r="A22" s="113" t="s">
        <v>135</v>
      </c>
      <c r="B22" s="166" t="s">
        <v>139</v>
      </c>
      <c r="C22" s="86" t="s">
        <v>313</v>
      </c>
      <c r="D22" s="103">
        <v>201</v>
      </c>
      <c r="E22" s="86" t="s">
        <v>213</v>
      </c>
      <c r="F22" s="80" t="s">
        <v>40</v>
      </c>
      <c r="G22" s="250"/>
      <c r="H22" s="80" t="s">
        <v>28</v>
      </c>
      <c r="I22" s="80">
        <v>2</v>
      </c>
      <c r="J22" s="81" t="s">
        <v>120</v>
      </c>
      <c r="K22" s="87">
        <v>0.83333333333333337</v>
      </c>
      <c r="L22" s="87">
        <v>0.90972222222222221</v>
      </c>
      <c r="M22" s="103" t="s">
        <v>275</v>
      </c>
      <c r="N22" s="86" t="s">
        <v>214</v>
      </c>
      <c r="O22" s="180" t="s">
        <v>453</v>
      </c>
      <c r="P22" s="183">
        <v>0.75</v>
      </c>
      <c r="Q22" s="98" t="s">
        <v>267</v>
      </c>
    </row>
    <row r="23" spans="1:17" ht="60" customHeight="1" x14ac:dyDescent="0.3">
      <c r="A23" s="113" t="s">
        <v>135</v>
      </c>
      <c r="B23" s="166" t="s">
        <v>139</v>
      </c>
      <c r="C23" s="86" t="s">
        <v>313</v>
      </c>
      <c r="D23" s="114">
        <v>202</v>
      </c>
      <c r="E23" s="86" t="s">
        <v>342</v>
      </c>
      <c r="F23" s="80" t="s">
        <v>40</v>
      </c>
      <c r="G23" s="250" t="s">
        <v>61</v>
      </c>
      <c r="H23" s="80" t="s">
        <v>28</v>
      </c>
      <c r="I23" s="80">
        <v>2</v>
      </c>
      <c r="J23" s="81" t="s">
        <v>57</v>
      </c>
      <c r="K23" s="87">
        <v>0.83333333333333337</v>
      </c>
      <c r="L23" s="87">
        <v>0.90972222222222221</v>
      </c>
      <c r="M23" s="114" t="s">
        <v>275</v>
      </c>
      <c r="N23" s="86" t="s">
        <v>215</v>
      </c>
      <c r="O23" s="180" t="s">
        <v>455</v>
      </c>
      <c r="P23" s="183">
        <v>0.75</v>
      </c>
      <c r="Q23" s="98" t="s">
        <v>260</v>
      </c>
    </row>
    <row r="24" spans="1:17" ht="60" customHeight="1" x14ac:dyDescent="0.3">
      <c r="A24" s="113" t="s">
        <v>135</v>
      </c>
      <c r="B24" s="166" t="s">
        <v>139</v>
      </c>
      <c r="C24" s="96" t="s">
        <v>313</v>
      </c>
      <c r="D24" s="103">
        <v>203</v>
      </c>
      <c r="E24" s="86" t="s">
        <v>167</v>
      </c>
      <c r="F24" s="80" t="s">
        <v>40</v>
      </c>
      <c r="G24" s="250" t="s">
        <v>61</v>
      </c>
      <c r="H24" s="80" t="s">
        <v>28</v>
      </c>
      <c r="I24" s="80">
        <v>2</v>
      </c>
      <c r="J24" s="81" t="s">
        <v>120</v>
      </c>
      <c r="K24" s="87">
        <v>0.75</v>
      </c>
      <c r="L24" s="87">
        <v>0.875</v>
      </c>
      <c r="M24" s="98" t="s">
        <v>289</v>
      </c>
      <c r="N24" s="86" t="s">
        <v>168</v>
      </c>
      <c r="O24" s="180" t="s">
        <v>453</v>
      </c>
      <c r="P24" s="183">
        <v>0.75</v>
      </c>
      <c r="Q24" s="98" t="s">
        <v>289</v>
      </c>
    </row>
    <row r="25" spans="1:17" ht="60" customHeight="1" x14ac:dyDescent="0.35">
      <c r="A25" s="242"/>
      <c r="B25" s="166" t="s">
        <v>164</v>
      </c>
      <c r="C25" s="96" t="s">
        <v>317</v>
      </c>
      <c r="D25" s="110" t="s">
        <v>76</v>
      </c>
      <c r="E25" s="86" t="s">
        <v>348</v>
      </c>
      <c r="F25" s="80" t="s">
        <v>40</v>
      </c>
      <c r="G25" s="250"/>
      <c r="H25" s="80"/>
      <c r="I25" s="80">
        <v>2</v>
      </c>
      <c r="J25" s="81" t="s">
        <v>78</v>
      </c>
      <c r="K25" s="87">
        <v>0.83333333333333337</v>
      </c>
      <c r="L25" s="87">
        <v>0.90972222222222221</v>
      </c>
      <c r="M25" s="114" t="s">
        <v>264</v>
      </c>
      <c r="N25" s="86" t="s">
        <v>180</v>
      </c>
      <c r="O25" s="180" t="s">
        <v>464</v>
      </c>
      <c r="P25" s="183">
        <v>0.75</v>
      </c>
      <c r="Q25" s="98" t="s">
        <v>264</v>
      </c>
    </row>
    <row r="26" spans="1:17" ht="60" customHeight="1" x14ac:dyDescent="0.3">
      <c r="A26" s="113" t="s">
        <v>378</v>
      </c>
      <c r="B26" s="166" t="s">
        <v>181</v>
      </c>
      <c r="C26" s="86" t="s">
        <v>345</v>
      </c>
      <c r="D26" s="114" t="s">
        <v>76</v>
      </c>
      <c r="E26" s="86" t="s">
        <v>218</v>
      </c>
      <c r="F26" s="80" t="s">
        <v>40</v>
      </c>
      <c r="G26" s="250"/>
      <c r="H26" s="80"/>
      <c r="I26" s="80">
        <v>3</v>
      </c>
      <c r="J26" s="102" t="s">
        <v>75</v>
      </c>
      <c r="K26" s="100">
        <v>0.75</v>
      </c>
      <c r="L26" s="87">
        <v>0.80555555555555547</v>
      </c>
      <c r="M26" s="114" t="s">
        <v>264</v>
      </c>
      <c r="N26" s="86" t="s">
        <v>219</v>
      </c>
      <c r="O26" s="180" t="s">
        <v>458</v>
      </c>
      <c r="P26" s="183">
        <v>0.75</v>
      </c>
      <c r="Q26" s="98" t="s">
        <v>264</v>
      </c>
    </row>
    <row r="27" spans="1:17" ht="60" customHeight="1" x14ac:dyDescent="0.3">
      <c r="A27" s="86" t="s">
        <v>169</v>
      </c>
      <c r="B27" s="96" t="s">
        <v>169</v>
      </c>
      <c r="C27" s="86" t="s">
        <v>484</v>
      </c>
      <c r="D27" s="115" t="s">
        <v>76</v>
      </c>
      <c r="E27" s="86" t="s">
        <v>274</v>
      </c>
      <c r="F27" s="80" t="s">
        <v>40</v>
      </c>
      <c r="G27" s="250"/>
      <c r="H27" s="80"/>
      <c r="I27" s="80">
        <v>3</v>
      </c>
      <c r="J27" s="102" t="s">
        <v>75</v>
      </c>
      <c r="K27" s="87">
        <v>0.83333333333333337</v>
      </c>
      <c r="L27" s="87">
        <v>0.88888888888888884</v>
      </c>
      <c r="M27" s="98" t="s">
        <v>260</v>
      </c>
      <c r="N27" s="86" t="s">
        <v>227</v>
      </c>
      <c r="O27" s="102" t="s">
        <v>453</v>
      </c>
      <c r="P27" s="100">
        <v>0.75</v>
      </c>
      <c r="Q27" s="102" t="s">
        <v>260</v>
      </c>
    </row>
    <row r="28" spans="1:17" ht="60" customHeight="1" x14ac:dyDescent="0.3">
      <c r="A28" s="113" t="s">
        <v>486</v>
      </c>
      <c r="B28" s="166" t="s">
        <v>119</v>
      </c>
      <c r="C28" s="86" t="s">
        <v>301</v>
      </c>
      <c r="D28" s="80" t="s">
        <v>76</v>
      </c>
      <c r="E28" s="86" t="s">
        <v>125</v>
      </c>
      <c r="F28" s="80" t="s">
        <v>40</v>
      </c>
      <c r="G28" s="250" t="s">
        <v>61</v>
      </c>
      <c r="H28" s="80"/>
      <c r="I28" s="81">
        <v>4</v>
      </c>
      <c r="J28" s="81" t="s">
        <v>87</v>
      </c>
      <c r="K28" s="100">
        <v>0.75</v>
      </c>
      <c r="L28" s="100">
        <v>0.82638888888888884</v>
      </c>
      <c r="M28" s="254" t="s">
        <v>260</v>
      </c>
      <c r="N28" s="86" t="s">
        <v>166</v>
      </c>
      <c r="O28" s="180" t="s">
        <v>451</v>
      </c>
      <c r="P28" s="183" t="s">
        <v>250</v>
      </c>
      <c r="Q28" s="98" t="s">
        <v>260</v>
      </c>
    </row>
    <row r="29" spans="1:17" ht="60" customHeight="1" x14ac:dyDescent="0.3">
      <c r="A29" s="113"/>
      <c r="B29" s="166" t="s">
        <v>119</v>
      </c>
      <c r="C29" s="86" t="s">
        <v>338</v>
      </c>
      <c r="D29" s="80" t="s">
        <v>76</v>
      </c>
      <c r="E29" s="86" t="s">
        <v>137</v>
      </c>
      <c r="F29" s="80" t="s">
        <v>40</v>
      </c>
      <c r="G29" s="250"/>
      <c r="H29" s="80" t="s">
        <v>28</v>
      </c>
      <c r="I29" s="80">
        <v>2</v>
      </c>
      <c r="J29" s="81" t="s">
        <v>62</v>
      </c>
      <c r="K29" s="87">
        <v>0.83333333333333337</v>
      </c>
      <c r="L29" s="87">
        <v>0.90972222222222221</v>
      </c>
      <c r="M29" s="103" t="s">
        <v>275</v>
      </c>
      <c r="N29" s="86" t="s">
        <v>138</v>
      </c>
      <c r="O29" s="180" t="s">
        <v>457</v>
      </c>
      <c r="P29" s="183">
        <v>0.75</v>
      </c>
      <c r="Q29" s="103" t="s">
        <v>268</v>
      </c>
    </row>
    <row r="30" spans="1:17" ht="60" customHeight="1" x14ac:dyDescent="0.3">
      <c r="A30" s="113" t="s">
        <v>169</v>
      </c>
      <c r="B30" s="166" t="s">
        <v>132</v>
      </c>
      <c r="C30" s="86" t="s">
        <v>316</v>
      </c>
      <c r="D30" s="103" t="s">
        <v>76</v>
      </c>
      <c r="E30" s="86" t="s">
        <v>220</v>
      </c>
      <c r="F30" s="80" t="s">
        <v>40</v>
      </c>
      <c r="G30" s="250"/>
      <c r="H30" s="80" t="s">
        <v>28</v>
      </c>
      <c r="I30" s="80">
        <v>2</v>
      </c>
      <c r="J30" s="102" t="s">
        <v>57</v>
      </c>
      <c r="K30" s="100">
        <v>0.83333333333333337</v>
      </c>
      <c r="L30" s="100">
        <v>0.90972222222222221</v>
      </c>
      <c r="M30" s="98" t="s">
        <v>268</v>
      </c>
      <c r="N30" s="86" t="s">
        <v>221</v>
      </c>
      <c r="O30" s="180" t="s">
        <v>455</v>
      </c>
      <c r="P30" s="183" t="s">
        <v>250</v>
      </c>
      <c r="Q30" s="98" t="s">
        <v>268</v>
      </c>
    </row>
    <row r="31" spans="1:17" ht="60" customHeight="1" x14ac:dyDescent="0.3">
      <c r="A31" s="113"/>
      <c r="B31" s="166" t="s">
        <v>150</v>
      </c>
      <c r="C31" s="86" t="s">
        <v>343</v>
      </c>
      <c r="D31" s="97" t="s">
        <v>76</v>
      </c>
      <c r="E31" s="86" t="s">
        <v>344</v>
      </c>
      <c r="F31" s="80" t="s">
        <v>152</v>
      </c>
      <c r="G31" s="250"/>
      <c r="H31" s="80"/>
      <c r="I31" s="81">
        <v>3</v>
      </c>
      <c r="J31" s="102" t="s">
        <v>75</v>
      </c>
      <c r="K31" s="100">
        <v>0.75</v>
      </c>
      <c r="L31" s="100">
        <v>0.80555555555555547</v>
      </c>
      <c r="M31" s="81" t="s">
        <v>152</v>
      </c>
      <c r="N31" s="86" t="s">
        <v>217</v>
      </c>
      <c r="O31" s="255" t="s">
        <v>458</v>
      </c>
      <c r="P31" s="183" t="s">
        <v>250</v>
      </c>
      <c r="Q31" s="256" t="s">
        <v>371</v>
      </c>
    </row>
    <row r="32" spans="1:17" ht="60" customHeight="1" x14ac:dyDescent="0.3">
      <c r="A32" s="113" t="s">
        <v>147</v>
      </c>
      <c r="B32" s="215" t="s">
        <v>148</v>
      </c>
      <c r="C32" s="86" t="s">
        <v>495</v>
      </c>
      <c r="D32" s="97" t="s">
        <v>50</v>
      </c>
      <c r="E32" s="86" t="s">
        <v>304</v>
      </c>
      <c r="F32" s="80" t="s">
        <v>448</v>
      </c>
      <c r="G32" s="250"/>
      <c r="H32" s="80"/>
      <c r="I32" s="80">
        <v>3</v>
      </c>
      <c r="J32" s="103" t="s">
        <v>62</v>
      </c>
      <c r="K32" s="100">
        <v>0.75</v>
      </c>
      <c r="L32" s="87">
        <v>0.82638888888888884</v>
      </c>
      <c r="M32" s="98" t="s">
        <v>152</v>
      </c>
      <c r="N32" s="86" t="s">
        <v>58</v>
      </c>
      <c r="O32" s="180" t="s">
        <v>462</v>
      </c>
      <c r="P32" s="181">
        <v>0.75</v>
      </c>
      <c r="Q32" s="103" t="s">
        <v>267</v>
      </c>
    </row>
    <row r="33" spans="1:17" ht="60" customHeight="1" x14ac:dyDescent="0.35">
      <c r="A33" s="242"/>
      <c r="B33" s="96" t="s">
        <v>521</v>
      </c>
      <c r="C33" s="96" t="s">
        <v>311</v>
      </c>
      <c r="D33" s="102" t="s">
        <v>76</v>
      </c>
      <c r="E33" s="96" t="s">
        <v>159</v>
      </c>
      <c r="F33" s="102" t="s">
        <v>40</v>
      </c>
      <c r="G33" s="257" t="s">
        <v>27</v>
      </c>
      <c r="H33" s="258"/>
      <c r="I33" s="102">
        <v>3</v>
      </c>
      <c r="J33" s="102" t="s">
        <v>75</v>
      </c>
      <c r="K33" s="100">
        <v>0.75</v>
      </c>
      <c r="L33" s="100">
        <v>0.80555555555555558</v>
      </c>
      <c r="M33" s="102" t="s">
        <v>267</v>
      </c>
      <c r="N33" s="81" t="s">
        <v>113</v>
      </c>
      <c r="O33" s="180" t="s">
        <v>458</v>
      </c>
      <c r="P33" s="183">
        <v>0.75</v>
      </c>
      <c r="Q33" s="102" t="s">
        <v>267</v>
      </c>
    </row>
    <row r="34" spans="1:17" ht="60" customHeight="1" x14ac:dyDescent="0.35">
      <c r="A34" s="113" t="s">
        <v>486</v>
      </c>
      <c r="B34" s="242" t="s">
        <v>139</v>
      </c>
      <c r="C34" s="198" t="s">
        <v>165</v>
      </c>
      <c r="D34" s="167">
        <v>206</v>
      </c>
      <c r="E34" s="86" t="s">
        <v>439</v>
      </c>
      <c r="F34" s="80" t="s">
        <v>128</v>
      </c>
      <c r="G34" s="80" t="s">
        <v>487</v>
      </c>
      <c r="H34" s="80" t="s">
        <v>28</v>
      </c>
      <c r="I34" s="80">
        <v>2</v>
      </c>
      <c r="J34" s="81" t="s">
        <v>62</v>
      </c>
      <c r="K34" s="87">
        <v>0.75</v>
      </c>
      <c r="L34" s="87">
        <v>0.82638888888888884</v>
      </c>
      <c r="M34" s="98" t="s">
        <v>528</v>
      </c>
      <c r="N34" s="86" t="s">
        <v>216</v>
      </c>
      <c r="O34" s="114" t="s">
        <v>462</v>
      </c>
      <c r="P34" s="181">
        <v>0.75</v>
      </c>
      <c r="Q34" s="114" t="s">
        <v>268</v>
      </c>
    </row>
  </sheetData>
  <autoFilter ref="A8:Q8" xr:uid="{00000000-0009-0000-0000-000008000000}">
    <sortState xmlns:xlrd2="http://schemas.microsoft.com/office/spreadsheetml/2017/richdata2" ref="A9:Q33">
      <sortCondition ref="B8"/>
    </sortState>
  </autoFilter>
  <sortState xmlns:xlrd2="http://schemas.microsoft.com/office/spreadsheetml/2017/richdata2" ref="A9:AD31">
    <sortCondition ref="C9:C31"/>
    <sortCondition ref="D9:D31"/>
  </sortState>
  <mergeCells count="7">
    <mergeCell ref="A6:Q6"/>
    <mergeCell ref="A7:Q7"/>
    <mergeCell ref="A1:Q1"/>
    <mergeCell ref="A2:Q2"/>
    <mergeCell ref="O3:Q3"/>
    <mergeCell ref="A4:Q4"/>
    <mergeCell ref="A5:Q5"/>
  </mergeCells>
  <dataValidations count="5">
    <dataValidation type="list" allowBlank="1" showInputMessage="1" showErrorMessage="1" error="Utilizar solo:_x000a__x000a_Presencial_x000a_Híbrido_x000a_En línea" sqref="F9:H9" xr:uid="{00000000-0002-0000-0800-000000000000}">
      <formula1>#REF!</formula1>
    </dataValidation>
    <dataValidation type="list" allowBlank="1" showInputMessage="1" showErrorMessage="1" sqref="M9 J9:K9" xr:uid="{00000000-0002-0000-0800-000001000000}">
      <formula1>#REF!</formula1>
    </dataValidation>
    <dataValidation type="whole" allowBlank="1" showInputMessage="1" showErrorMessage="1" error="Utiliar solo_x000a__x000a_1_x000a_2_x000a_3_x000a_4" sqref="I9" xr:uid="{00000000-0002-0000-0800-000002000000}">
      <formula1>1</formula1>
      <formula2>4</formula2>
    </dataValidation>
    <dataValidation type="textLength" operator="lessThanOrEqual" allowBlank="1" showInputMessage="1" showErrorMessage="1" error="10 caracteres máximo" sqref="C9" xr:uid="{00000000-0002-0000-0800-000003000000}">
      <formula1>10</formula1>
    </dataValidation>
    <dataValidation type="list" allowBlank="1" showInputMessage="1" showErrorMessage="1" error="Utilizar solo:_x000a__x000a_Pre-Requisito _x000a_Prioridad LL.M." sqref="G32" xr:uid="{00000000-0002-0000-0800-000004000000}">
      <formula1>#REF!</formula1>
    </dataValidation>
  </dataValidations>
  <pageMargins left="0.25" right="0.25" top="0.75" bottom="0.75" header="0.3" footer="0.3"/>
  <pageSetup paperSize="5" scale="3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Instrucciones</vt:lpstr>
      <vt:lpstr>1er Año-Diurno Requisito</vt:lpstr>
      <vt:lpstr> 1er Año-Nocturno Requisito</vt:lpstr>
      <vt:lpstr>2do Año-Diurno Requisito</vt:lpstr>
      <vt:lpstr>2do Año-Nocturno Requisito</vt:lpstr>
      <vt:lpstr>Clinica de Asist Legal Diurno</vt:lpstr>
      <vt:lpstr>Clinica de Asist Legal Nocturno</vt:lpstr>
      <vt:lpstr>Electivas Diurnas</vt:lpstr>
      <vt:lpstr>Electivas Nocturnas</vt:lpstr>
      <vt:lpstr>LL.M</vt:lpstr>
      <vt:lpstr>LL.M O</vt:lpstr>
      <vt:lpstr>Seminarios diurnos</vt:lpstr>
      <vt:lpstr>Seminarios Nocturnos</vt:lpstr>
      <vt:lpstr>Minicursos</vt:lpstr>
      <vt:lpstr>Invierno</vt:lpstr>
      <vt:lpstr>Sheet1</vt:lpstr>
      <vt:lpstr>LL.M!Print_Area</vt:lpstr>
      <vt:lpstr>Minicursos!Print_Area</vt:lpstr>
      <vt:lpstr>'1er Año-Diurno Requisito'!Print_Titles</vt:lpstr>
      <vt:lpstr>'Electivas Diurnas'!Print_Titles</vt:lpstr>
      <vt:lpstr>'Electivas Nocturnas'!Print_Titles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RIVERA FELICIER</dc:creator>
  <cp:keywords/>
  <dc:description/>
  <cp:lastModifiedBy>Elba Mercado</cp:lastModifiedBy>
  <cp:revision/>
  <cp:lastPrinted>2024-12-12T14:21:11Z</cp:lastPrinted>
  <dcterms:created xsi:type="dcterms:W3CDTF">2023-10-17T18:48:56Z</dcterms:created>
  <dcterms:modified xsi:type="dcterms:W3CDTF">2025-01-30T14:07:39Z</dcterms:modified>
  <cp:category/>
  <cp:contentStatus/>
</cp:coreProperties>
</file>