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de Clases 2do-Semestre 2025-2026\"/>
    </mc:Choice>
  </mc:AlternateContent>
  <xr:revisionPtr revIDLastSave="0" documentId="14_{0C310228-3D87-450A-8E47-7F6FAB141BA0}" xr6:coauthVersionLast="47" xr6:coauthVersionMax="47" xr10:uidLastSave="{00000000-0000-0000-0000-000000000000}"/>
  <bookViews>
    <workbookView xWindow="-108" yWindow="-108" windowWidth="23256" windowHeight="12456" firstSheet="6" activeTab="12"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Invierno" sheetId="22" r:id="rId15"/>
    <sheet name="Minicursos" sheetId="13" r:id="rId16"/>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Diurnas'!$A$8:$R$47</definedName>
    <definedName name="_xlnm._FilterDatabase" localSheetId="8" hidden="1">'Electivas Nocturnas'!$B$8:$R$38</definedName>
    <definedName name="_xlnm._FilterDatabase" localSheetId="14" hidden="1">Invierno!$A$7:$Q$7</definedName>
    <definedName name="_xlnm._FilterDatabase" localSheetId="11" hidden="1">'LL.M O'!$A$7:$N$7</definedName>
    <definedName name="_xlnm._FilterDatabase" localSheetId="10" hidden="1">'LL.M O (2)'!$A$7:$N$7</definedName>
    <definedName name="_xlnm._FilterDatabase" localSheetId="15" hidden="1">Minicursos!$A$7:$O$7</definedName>
    <definedName name="_xlnm._FilterDatabase" localSheetId="12" hidden="1">'Seminarios Diurnos'!$A$7:$P$7</definedName>
    <definedName name="_xlnm._FilterDatabase" localSheetId="13" hidden="1">'Seminarios Nocturnos'!$A$7:$M$7</definedName>
    <definedName name="Destrezas" localSheetId="14">#REF!</definedName>
    <definedName name="Destrezas" localSheetId="9">#REF!</definedName>
    <definedName name="Destrezas" localSheetId="10">#REF!</definedName>
    <definedName name="Destrezas">#REF!</definedName>
    <definedName name="_xlnm.Print_Area" localSheetId="3">'2do Año-Diurno Requisito'!$A$1:$O$9</definedName>
    <definedName name="_xlnm.Print_Area" localSheetId="4">'2do Año-Nocturno Requisito'!$A$1:$O$10</definedName>
    <definedName name="_xlnm.Print_Area" localSheetId="5">'Clinica de Asist Legal Diurno'!$A$1:$L$17</definedName>
    <definedName name="_xlnm.Print_Area" localSheetId="6">'Clinica de Asist Legal Nocturno'!$A$1:$L$12</definedName>
    <definedName name="_xlnm.Print_Area" localSheetId="7">'Electivas Diurnas'!$A$1:$R$47</definedName>
    <definedName name="_xlnm.Print_Area" localSheetId="8">'Electivas Nocturnas'!$A$1:$R$38</definedName>
    <definedName name="_xlnm.Print_Area" localSheetId="0">Instrucciones!$A$1:$C$25</definedName>
    <definedName name="_xlnm.Print_Area" localSheetId="14">Invierno!$A$1:$Q$11</definedName>
    <definedName name="_xlnm.Print_Area" localSheetId="9">LL.M!$A$1:$Q$81</definedName>
    <definedName name="_xlnm.Print_Area" localSheetId="15">Minicursos!$A$1:$O$15</definedName>
    <definedName name="_xlnm.Print_Area" localSheetId="12">'Seminarios Diurnos'!$A$1:$P$17</definedName>
    <definedName name="_xlnm.Print_Area" localSheetId="13">'Seminarios Nocturnos'!$A$1:$M$13</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6" i="13"/>
  <c r="A6" i="22"/>
  <c r="A7" i="8" l="1"/>
  <c r="A5" i="21"/>
  <c r="A6" i="10" l="1"/>
  <c r="A6" i="9"/>
  <c r="A5" i="17"/>
  <c r="A5" i="20"/>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6" authorId="0" shapeId="0" xr:uid="{3BD9A70B-17F6-4FAD-86D1-01C87B00386E}">
      <text>
        <r>
          <rPr>
            <sz val="12"/>
            <color indexed="81"/>
            <rFont val="Tahoma"/>
            <family val="2"/>
          </rPr>
          <t xml:space="preserve">
DERE 7068 Investigación y Redacción Jurídica I</t>
        </r>
      </text>
    </comment>
    <comment ref="E17" authorId="0" shapeId="0" xr:uid="{655F7BE4-B2BA-4DCB-A15C-40F08279DBB0}">
      <text>
        <r>
          <rPr>
            <sz val="12"/>
            <color indexed="81"/>
            <rFont val="Tahoma"/>
            <family val="2"/>
          </rPr>
          <t xml:space="preserve">
DERE 7068 Investigación y Redacción Jurídica I</t>
        </r>
      </text>
    </comment>
    <comment ref="E18" authorId="0" shapeId="0" xr:uid="{E6F50DCF-AA5B-4736-93DF-F0E17ED3070D}">
      <text>
        <r>
          <rPr>
            <sz val="12"/>
            <color indexed="81"/>
            <rFont val="Tahoma"/>
            <family val="2"/>
          </rPr>
          <t xml:space="preserve">
DERE 7068 Investigación y Redacción Jurídica I</t>
        </r>
      </text>
    </comment>
    <comment ref="E19" authorId="0" shapeId="0" xr:uid="{96B43A0D-1533-4BFD-89B8-E2D760742E8C}">
      <text>
        <r>
          <rPr>
            <sz val="12"/>
            <color indexed="81"/>
            <rFont val="Tahoma"/>
            <family val="2"/>
          </rPr>
          <t xml:space="preserve">
DERE 7068 Investigación y Redacción Jurídica I</t>
        </r>
      </text>
    </comment>
    <comment ref="E20" authorId="0" shapeId="0" xr:uid="{0CFF2235-403D-4B8F-A62E-E9149CAE6CA1}">
      <text>
        <r>
          <rPr>
            <sz val="12"/>
            <color indexed="81"/>
            <rFont val="Tahoma"/>
            <family val="2"/>
          </rPr>
          <t xml:space="preserve">
DERE 7068 Investigación y Redacción Jurídica I</t>
        </r>
      </text>
    </comment>
    <comment ref="E21" authorId="0" shapeId="0" xr:uid="{BF9432A4-674A-482D-A6D4-CE46772FC937}">
      <text>
        <r>
          <rPr>
            <sz val="12"/>
            <color indexed="81"/>
            <rFont val="Tahoma"/>
            <family val="2"/>
          </rPr>
          <t xml:space="preserve">
DERE 7068 Investigación y Redacción Jurídica 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Oscar Miranda</author>
    <author>keyla Souss</author>
    <author>VERONICA VEGA FERRER</author>
  </authors>
  <commentList>
    <comment ref="D8" authorId="0" shapeId="0" xr:uid="{9EEFB609-6083-474D-B799-75EB6088C991}">
      <text>
        <r>
          <rPr>
            <b/>
            <sz val="9"/>
            <color rgb="FF000000"/>
            <rFont val="Tahoma"/>
            <family val="2"/>
          </rPr>
          <t>Eduardo Berrios:</t>
        </r>
        <r>
          <rPr>
            <sz val="9"/>
            <color rgb="FF000000"/>
            <rFont val="Tahoma"/>
            <family val="2"/>
          </rPr>
          <t xml:space="preserve">
</t>
        </r>
        <r>
          <rPr>
            <sz val="9"/>
            <color rgb="FF000000"/>
            <rFont val="Tahoma"/>
            <family val="2"/>
          </rPr>
          <t>Cursos en torno a las estructuras del gobierno, su interrelación y la protección de derechos individuales y colectivos.</t>
        </r>
      </text>
    </comment>
    <comment ref="J8" authorId="1" shapeId="0" xr:uid="{35B1E901-D28F-45B7-97F3-3F8FBFF84606}">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D9" authorId="0" shapeId="0" xr:uid="{55A89FDE-9E2F-44DA-AE7E-7B016A32770F}">
      <text>
        <r>
          <rPr>
            <b/>
            <sz val="16"/>
            <color indexed="81"/>
            <rFont val="Tahoma"/>
            <family val="2"/>
          </rPr>
          <t>Eduardo Berrios:</t>
        </r>
        <r>
          <rPr>
            <sz val="16"/>
            <color indexed="81"/>
            <rFont val="Tahoma"/>
            <family val="2"/>
          </rPr>
          <t xml:space="preserve">
Cursos en torno a las estructuras del gobierno, su interrelación y la protección de derechos individuales y colectivos.</t>
        </r>
      </text>
    </comment>
    <comment ref="J9" authorId="1" shapeId="0" xr:uid="{7606931B-D4C5-4CC0-8F27-F43214ED193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D10" authorId="0" shapeId="0" xr:uid="{B61B1E11-6108-49FA-A9B8-9B87894924FE}">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10" authorId="2" shapeId="0" xr:uid="{ED3D1366-B3B3-4934-BBF1-8BF0FB5966CF}">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J11" authorId="1" shapeId="0" xr:uid="{54ABDFB1-D97D-4CF5-A62E-68AAB25E8AF8}">
      <text>
        <r>
          <rPr>
            <sz val="18"/>
            <color rgb="FF000000"/>
            <rFont val="Calibri"/>
            <family val="2"/>
            <scheme val="minor"/>
          </rPr>
          <t>Ante la crisis económica en que vivimos, muchos exigen la aceleración de nuestro crecimiento económico.  Sin embargo, las estrategias tradicionales de desarrollo económico, donde la explotación de recursos naturales es la base para la generación de riquezas, han provocado la alarmante contaminación, devastación y depredación de nuestro medioambiente.  Aunque la problemática del deterioro ambiental ha adquirido gran importancia en nuestra sociedad durante las últimas décadas, un sector importante del mismo plantea que el desarrollo económico y la protección ambiental son temas opuestos o contradictorios. Durante este seminario exploraremos este debate, y buscaremos aportar al mismo alternativas reales mediante la investigación y redacción de trabajos escritos.</t>
        </r>
        <r>
          <rPr>
            <sz val="18"/>
            <color rgb="FF000000"/>
            <rFont val="Calibri"/>
            <family val="2"/>
            <scheme val="minor"/>
          </rPr>
          <t xml:space="preserve">
</t>
        </r>
      </text>
    </comment>
    <comment ref="D13" authorId="0" shapeId="0" xr:uid="{B8B1E5F1-E8A8-4050-BE57-8193E433EEE9}">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D14" authorId="0" shapeId="0" xr:uid="{49F0F1E2-3473-41AC-A7F8-60D96BEBF36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4" authorId="3" shapeId="0" xr:uid="{4297522D-098D-4FE9-8600-3C7BB6BB6617}">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D15" authorId="0" shapeId="0" xr:uid="{E0A0FD1A-C38E-4A73-B15E-A769E7AD65AF}">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1" shapeId="0" xr:uid="{F63E3D92-32B8-4BA3-B514-642BAF9EEA17}">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D16" authorId="0" shapeId="0" xr:uid="{7673E8A9-10E1-4F10-90E2-8138B064D45C}">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6" authorId="4" shapeId="0" xr:uid="{D519F020-F3B6-4F2D-BBFC-4EAA5FCF3553}">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Lolita Rosario Ramos</author>
    <author>Mildred Melendez Otero</author>
  </authors>
  <commentList>
    <comment ref="G8" authorId="0" shapeId="0" xr:uid="{3D6245F1-0945-412C-A1B5-60D5812DAF6C}">
      <text>
        <r>
          <rPr>
            <sz val="18"/>
            <color rgb="FF000000"/>
            <rFont val="Calibri"/>
            <family val="2"/>
            <scheme val="minor"/>
          </rPr>
          <t>Conocer las características jurídicas del Derecho Real de Hipoteca en Puerto Rico, a partir de los elementos que sean heredado de las dos tradiciones jurídicas que lo configuran: Estados Unidos y España.</t>
        </r>
        <r>
          <rPr>
            <sz val="18"/>
            <color rgb="FF000000"/>
            <rFont val="Calibri"/>
            <family val="2"/>
            <scheme val="minor"/>
          </rPr>
          <t xml:space="preserve">
</t>
        </r>
      </text>
    </comment>
    <comment ref="G11" authorId="0" shapeId="0" xr:uid="{162A19A6-685D-417E-993E-49A9060EBC4C}">
      <text>
        <r>
          <rPr>
            <sz val="18"/>
            <color rgb="FF000000"/>
            <rFont val="Calibri"/>
            <family val="2"/>
            <scheme val="minor"/>
          </rPr>
          <t xml:space="preserve">Este seminario examina críticamente las tensiones identitarias, la parálisis democrática y los dilemas económicos de Puerto Rico a través del concepto de delirio de referencia. El texto central será El Delirio de Referencia: De la obsesión identitaria a la reinvención pragmática de un país, complementado por clásicos del pensamiento político (Berlin, Anderson, Taylor, Dewey, Sen, Ostrom, Mazzucato, Raworth, Unger) y artículos recientes de libre acceso. El seminario culmina en propuestas de reinvención institucional, democrática y económica para Puerto Rico.
</t>
        </r>
      </text>
    </comment>
    <comment ref="G13" authorId="1" shapeId="0" xr:uid="{492CF5DE-74CB-4502-9995-4C38DF221A86}">
      <text>
        <r>
          <rPr>
            <sz val="14"/>
            <color indexed="81"/>
            <rFont val="Arial"/>
            <family val="2"/>
          </rPr>
          <t>Proveer experiencias que permitan sensibilizar a los estudiantes ante las actitudes y necesidades del adulto mayor o discapacitado; exponer a los estudiantes al desarrollo del derecho de adultos mayores o discapacitados (“Elder law”) en Puerto Rico; proveer a los estudiantes oportunidades para desarrollar propuestas prácticas en el campo del derecho de adultos mayores o discapacitados mediante: su interacción directa con adultos mayores y algunas de las instituciones que los afectan; entrevistas a clientes y proveedores de servicio en las áreas típicas de esta disciplina y visitas las agencias administrativas y tribunales con jurisdicción que permitan la redacción de propuestas que mejoren la protección a los adultos mayores vulnerables. Aportar al desarrollo de aquellas herramientas analíticas que permitan formular propuestas concretas de política pública en diversas dimensiones del campo.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s>
  <commentList>
    <comment ref="B8" authorId="0" shapeId="0" xr:uid="{92293E80-2548-4EFF-8EA9-15827487DD5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8" authorId="1" shapeId="0" xr:uid="{6A1A7C41-68C1-4876-90AD-427BEE69A03E}">
      <text>
        <r>
          <rPr>
            <sz val="16"/>
            <color indexed="81"/>
            <rFont val="Tahoma"/>
            <family val="2"/>
          </rPr>
          <t>El Gobierno de Puerto Rico se ha mantenido reafirmándose en cuanto su compromiso para con la población adultos mayores. Con este norte, ha levantado y/o reforzado un sinnúmero de políticas públicas en áreas de vivienda, transportación, trabajo, educación, salud, contributivo, entre otras.
Sin embrago, el sesgo en la protección de los derechos de este sector poblacional, protegido por legislaciones especiales, continúa siendo el desconocimiento de estas por los profesionales del derecho.
Se torna indispensable que en la formación de los abogados quede atendido el curso sobre legislaciones especiales en protección a la población de adultos mayores. Así las cosas, el curso que aquí se presenta como propuesta a ser evaluado, lleva la respuesta para atender esa fragilidad.</t>
        </r>
        <r>
          <rPr>
            <sz val="14"/>
            <color indexed="81"/>
            <rFont val="Tahoma"/>
            <family val="2"/>
          </rPr>
          <t xml:space="preserve">
</t>
        </r>
        <r>
          <rPr>
            <b/>
            <sz val="9"/>
            <color indexed="81"/>
            <rFont val="Tahoma"/>
            <family val="2"/>
          </rPr>
          <t xml:space="preserve">
</t>
        </r>
      </text>
    </comment>
    <comment ref="B9" authorId="0" shapeId="0" xr:uid="{2590828F-B256-4713-A377-0958ABD3E52C}">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9" authorId="1" shapeId="0" xr:uid="{EF4C69EF-9946-4AF3-9CC3-44164C50239D}">
      <text>
        <r>
          <rPr>
            <sz val="12"/>
            <color indexed="81"/>
            <rFont val="Tahoma"/>
            <family val="2"/>
          </rPr>
          <t xml:space="preserve">El curso aborda los aspectos jurídicos del sistema democrático. Se profundiza en el modelo de democracia representativa establecido en la Constitución de Puerto Rico y los derechos políticos reconocidos a nivel federal y estatal. De igual manera, se abordan otros derechos que operan como condiciones posibilitantes de una democracia (como el derecho a la educación y el acceso a la información). Por último, se provee una introducción a las instituciones electorales y las instancias de participación ciudadana en Puerto Rico.
</t>
        </r>
        <r>
          <rPr>
            <sz val="9"/>
            <color indexed="81"/>
            <rFont val="Tahoma"/>
            <family val="2"/>
          </rPr>
          <t xml:space="preserve">
</t>
        </r>
      </text>
    </comment>
    <comment ref="O9" authorId="1" shapeId="0" xr:uid="{2D75C31D-53B5-4628-AD0E-E0376B8E411E}">
      <text>
        <r>
          <rPr>
            <sz val="11"/>
            <color indexed="81"/>
            <rFont val="Tahoma"/>
            <family val="2"/>
          </rPr>
          <t>El licenciado José Bernardo Márquez estudió Sociología (B.A.) y Derecho (J.D.) en el Recinto de Río Piedras de la Universidad de Puerto Rico, desde donde se interesó en temas de derecho constitucional, democracia y política pública.
Fue Director de la Revista Jurídica de la UPR (Vol. 85) y coautor de «La constitucionalidad de vincular legislaturas mediante referéndum», monografía jurídica premiada como Obra Jurídica del Año por el Colegio de Abogados (2015).
Su experiencia en el servicio público incluye haber sido Oficial Jurídico de la Jueza Presidenta Maite D. Oronoz Rodríguez en el Tribunal Supremo de Puerto Rico, Asesor Legal del Instituto de Estadísticas de Puerto Rico y Representante por Acumulación durante el cuatrienio 2021-2024.</t>
        </r>
      </text>
    </comment>
    <comment ref="B10" authorId="0" shapeId="0" xr:uid="{19ADAE11-C49B-421F-A74B-F5C28734D17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0" authorId="1" shapeId="0" xr:uid="{EA696701-49DC-41F7-A2C8-691E4CD59C23}">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 ref="B11" authorId="0" shapeId="0" xr:uid="{B4B8C394-B443-41EE-8103-20445692C1E6}">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VERONICA VEGA FERRER</author>
    <author>Mildred Melendez Otero</author>
  </authors>
  <commentList>
    <comment ref="A8" authorId="0" shapeId="0" xr:uid="{9D02DC02-915F-48F5-9132-2B37181813EE}">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8" authorId="1" shapeId="0" xr:uid="{2B940723-C195-4744-83AD-DD6B5DAB0B9C}">
      <text>
        <r>
          <rPr>
            <sz val="20"/>
            <color rgb="FF000000"/>
            <rFont val="Calibri"/>
            <family val="2"/>
            <scheme val="minor"/>
          </rPr>
          <t>El objetivo de este minicurso es introducir al estudiantado al ordenamiento jurídico que  rige la industria de los seguros de salud en Puerto Rico. Discutiremos temas tales como los 
siguientes: los principios generales del Derecho de Seguros; el Código de Seguros de Puerto Rico; el Código de Seguros de Salud de Puerto Rico; los principales reguladores de la industria de seguros de salud (OCS, ASES, CMS, otros); el programa Medicare; el Plan de Salud del Gobierno 
de Puerto Rico (Plan Vital); los planes médicos privados; algunas protecciones del paciente; el fraude y el abuso en el sistema de salud; entre otros. En la medida en que el tiempo lo permita, discutiremos a modo general otros sistemas de salud vigentes alrededor del mundo</t>
        </r>
      </text>
    </comment>
    <comment ref="M8" authorId="2" shapeId="0" xr:uid="{5725F72C-0C6D-471B-9C75-CC968E732995}">
      <text>
        <r>
          <rPr>
            <sz val="14"/>
            <color indexed="81"/>
            <rFont val="Tahoma"/>
            <family val="2"/>
          </rPr>
          <t xml:space="preserve">
El Lcdo. Andrés González Berdecía posee un Bachillerato en Artes en Ciencias 
Sociales con concentración en Ciencia Política y un Juris Doctor de la Universidad de Puerto Rico, obteniendo ambos grados con Altos Honores (Magna Cum Laude). Además, posee una Maestría en Derecho (LL.M.) de la Universidad de Columbia, grado que obtuvo con la distinción Harlan Fiske Stone Scholar. También cursó estudios en la Universidad de Salamanca y la Universidad de Barcelona. 
Entre sus experiencias profesionales se destacan haber sido Oficial Jurídico de la 
Jueza Asociada Anabelle Rodríguez Rodríguez en el Tribunal Supremo de Puerto Rico; Procurador General Auxiliar en el Departamento de Justicia; y Asesor Legal del  Representante Denis Márquez Lebrón en la Cámara de Representantes. Fue el primer  puertorriqueño en ser United States Supreme Court Fellow del Center for Supreme Court  Advocacy de la National Association of Attorneys General. 
En el área de Seguros, fue Abogado de Litigios en MAPFRE, donde manejó casos de  Propiedad y Contingencia. Actualmente es Asesor Legal en Triple-S, donde atiende asuntos  regulatorios de Salud y Vida. Además, ha impartido varios cursos de educación jurídica continua en materia de Seguros</t>
        </r>
      </text>
    </comment>
    <comment ref="A9" authorId="0" shapeId="0" xr:uid="{AB9FBA6F-F805-4CCA-A386-D5A6446B0331}">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9" authorId="1" shapeId="0" xr:uid="{5B4E3616-1195-4DA1-8144-EEDCD263E0E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A10" authorId="0" shapeId="0" xr:uid="{8320D45C-8E0A-41C0-B5F5-A173E524359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1" authorId="0" shapeId="0" xr:uid="{960A4881-761E-4F92-8608-6238327E7B7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1" authorId="2" shapeId="0" xr:uid="{3978CC37-2D76-458C-9C71-369B431485D8}">
      <text>
        <r>
          <rPr>
            <sz val="14"/>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t>
        </r>
        <r>
          <rPr>
            <sz val="9"/>
            <color indexed="81"/>
            <rFont val="Tahoma"/>
            <family val="2"/>
          </rPr>
          <t xml:space="preserve">e.  </t>
        </r>
      </text>
    </comment>
    <comment ref="A12" authorId="0" shapeId="0" xr:uid="{D9320841-F1E9-4E5E-8D54-5049CD838F28}">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2" authorId="1" shapeId="0" xr:uid="{F11FF2FD-68BE-4E6F-B6AF-BAAC8D0A72C7}">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A13" authorId="0" shapeId="0" xr:uid="{2AC38EDF-920C-4453-82E2-1B5349A97CA6}">
      <text>
        <r>
          <rPr>
            <sz val="16"/>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3" authorId="3" shapeId="0" xr:uid="{E93E9CC9-03E9-4E64-A61D-44EF03C9973C}">
      <text>
        <r>
          <rPr>
            <b/>
            <sz val="16"/>
            <color indexed="81"/>
            <rFont val="Tahoma"/>
            <family val="2"/>
          </rPr>
          <t>DERE 7019 Derecho Procesal Penal</t>
        </r>
      </text>
    </comment>
    <comment ref="A14" authorId="0" shapeId="0" xr:uid="{A2CBA975-0E39-4A1E-813D-126E0BA0534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4" authorId="3" shapeId="0" xr:uid="{DF97C5EB-218A-4400-9199-305A081988F0}">
      <text>
        <r>
          <rPr>
            <sz val="14"/>
            <color indexed="81"/>
            <rFont val="Tahoma"/>
            <family val="2"/>
          </rPr>
          <t>El curso tiene el objetivo de examinar el marco legal sobre el cual se ha desarrollado la regulación de profesiones en Puerto Rico. Esto incluye componentes básicos como requisitos de licenciamiento, así como la creación de juntas examinadoras y colegios profesionales.  Constará de tres sesiones, en las que se estudiará la regulación al menos dos profesiones, siendo una de ellas la arquitectura. Lo anterior incluye la preparación en conjunto de un anteproyecto de ley y un escrito de análisis legal, donde se enmienden aspectos de la ley que regula dicha profesión.  La evaluación descansará en trabajos relacionados a la preparación de documentos</t>
        </r>
      </text>
    </comment>
    <comment ref="A15" authorId="0" shapeId="0" xr:uid="{15C381AB-4FC8-4BF1-8A25-499F4FA27FBB}">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5" authorId="3" shapeId="0" xr:uid="{75E968A1-B9CF-4AE4-8386-266FFE184309}">
      <text>
        <r>
          <rPr>
            <sz val="14"/>
            <color indexed="81"/>
            <rFont val="Tahoma"/>
            <family val="2"/>
          </rPr>
          <t>Este curso explorará las intersecciones existentes entre los temas de justicia ambiental, climática y democracia en los territorios de los EEUU. Puerto Rico, las Islas Vírgenes Estadounidenses, Guam, las Islas Marianas del Norte y American Samoa todavía son territorios gobernados bajo un marco colonial legitimado por el Estado de Derecho en EEUU. A su vez, estos territorios enfrentan importantes retos de sostenibilidad ambiental y climática. En este curso identificaremos dichos retos y como se relacionan con marcos legales ya centenarios que legitiman la violación de derechos fundamentales y políticas públicas extractivas y unilaterales.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2" authorId="0" shapeId="0" xr:uid="{A928FF38-5E02-46AD-AFAD-A40496022A5D}">
      <text>
        <r>
          <rPr>
            <sz val="12"/>
            <color indexed="81"/>
            <rFont val="Tahoma"/>
            <family val="2"/>
          </rPr>
          <t xml:space="preserve">
DERE 7068 Investigación y Redacción Jurídica I</t>
        </r>
      </text>
    </comment>
    <comment ref="E13" authorId="0" shapeId="0" xr:uid="{A4D3EBEF-C4E2-4A05-9295-830D8F04A48E}">
      <text>
        <r>
          <rPr>
            <sz val="12"/>
            <color indexed="81"/>
            <rFont val="Tahoma"/>
            <family val="2"/>
          </rPr>
          <t xml:space="preserve">
DERE 7068 Investigación y Redacción Jurídica 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LESLIE S. SOSA CORTIJO</author>
    <author>Dr. Berríos Torres</author>
    <author>HIRAM A MELENDEZ JUARBE</author>
    <author>EDUARDO BERRIOS TORRES</author>
    <author>Lolita Rosario Ramos</author>
    <author>Leslie Sosa Cortijo</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I11" authorId="1" shapeId="0" xr:uid="{E6DD5C99-749C-4E1C-943A-9D8810F34FD5}">
      <text>
        <r>
          <rPr>
            <sz val="16"/>
            <color indexed="81"/>
            <rFont val="Tahoma"/>
            <family val="2"/>
          </rPr>
          <t>El curso presenta una orientación sobre el estado actual de las ciencias médicas y de la actitud científica de la medicina. Explora la anatomía dle trauma, enfatizando sus posibles comsecuencias jurídicas. Presenta los aspectos médico-legales, incluyendo la corresspondiente prueba pericial en los litigios. Examina la reglamentación gubernamental de la medicina, programas de asistencia médica, ejercicio profesional negligente, y ciertos problemas de derecho civiles relacionados con este campo.</t>
        </r>
      </text>
    </comment>
    <comment ref="B12" authorId="0" shapeId="0" xr:uid="{143FC62D-9587-40E3-B2FA-034ED291485B}">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B2C38F16-1BA6-47DD-A34D-E5CE56811CD0}">
      <text>
        <r>
          <rPr>
            <sz val="9"/>
            <color indexed="81"/>
            <rFont val="Tahoma"/>
            <family val="2"/>
          </rPr>
          <t xml:space="preserve">Dere 7035 (Derecho Hipotecario) </t>
        </r>
      </text>
    </comment>
    <comment ref="H12" authorId="2" shapeId="0" xr:uid="{B8824A5E-7043-4926-94A5-9CC5697E0EB3}">
      <text>
        <r>
          <rPr>
            <sz val="12"/>
            <color indexed="81"/>
            <rFont val="Tahoma"/>
            <family val="2"/>
          </rPr>
          <t>Materia objeto de examen reválida notarial</t>
        </r>
      </text>
    </comment>
    <comment ref="I12" authorId="3" shapeId="0" xr:uid="{390BBB4E-7C06-485D-81CE-4800F9D88D34}">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63AE814E-A954-484A-82FD-B68263AFAC5D}">
      <text>
        <r>
          <rPr>
            <sz val="9"/>
            <color indexed="81"/>
            <rFont val="Tahoma"/>
            <family val="2"/>
          </rPr>
          <t xml:space="preserve">Dere 7035 (Derecho Hipotecario) </t>
        </r>
      </text>
    </comment>
    <comment ref="H13" authorId="2" shapeId="0" xr:uid="{F9828173-B841-4500-BF8E-7E4129F0FDE4}">
      <text>
        <r>
          <rPr>
            <sz val="12"/>
            <color indexed="81"/>
            <rFont val="Tahoma"/>
            <family val="2"/>
          </rPr>
          <t>Materia objeto de examen reválida notarial</t>
        </r>
      </text>
    </comment>
    <comment ref="I13" authorId="3" shapeId="0" xr:uid="{5A170412-978E-4B60-8D9D-8DBF3078F2BE}">
      <text>
        <r>
          <rPr>
            <sz val="16"/>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11"/>
            <color indexed="81"/>
            <rFont val="Tahoma"/>
            <family val="2"/>
          </rPr>
          <t>.</t>
        </r>
        <r>
          <rPr>
            <sz val="9"/>
            <color indexed="81"/>
            <rFont val="Tahoma"/>
            <family val="2"/>
          </rPr>
          <t xml:space="preserve">
</t>
        </r>
      </text>
    </comment>
    <comment ref="B14"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4" shapeId="0" xr:uid="{00000000-0006-0000-0700-00000A000000}">
      <text>
        <r>
          <rPr>
            <sz val="10"/>
            <color rgb="FF000000"/>
            <rFont val="Tahoma"/>
            <family val="2"/>
          </rPr>
          <t xml:space="preserve">Dere 7056 Derecho Notarial </t>
        </r>
      </text>
    </comment>
    <comment ref="H14" authorId="2" shapeId="0" xr:uid="{5AF4DDEF-38DA-445F-B254-1E1ABADBFCB9}">
      <text>
        <r>
          <rPr>
            <sz val="12"/>
            <color indexed="81"/>
            <rFont val="Tahoma"/>
            <family val="2"/>
          </rPr>
          <t>Materia objeto de examen reválida notarial</t>
        </r>
      </text>
    </comment>
    <comment ref="I14" authorId="3" shapeId="0" xr:uid="{00000000-0006-0000-0700-00000B000000}">
      <text>
        <r>
          <rPr>
            <sz val="16"/>
            <color rgb="FF000000"/>
            <rFont val="Candara"/>
            <family val="2"/>
          </rPr>
          <t>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5" authorId="0" shapeId="0" xr:uid="{FEDCD45C-BB9E-4E01-AF59-E2983C063CB1}">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5" authorId="4" shapeId="0" xr:uid="{2B4069E2-5F2C-4281-BE64-2B7823EFF212}">
      <text>
        <r>
          <rPr>
            <sz val="10"/>
            <color rgb="FF000000"/>
            <rFont val="Tahoma"/>
            <family val="2"/>
          </rPr>
          <t xml:space="preserve">Dere 7056 Derecho Notarial </t>
        </r>
      </text>
    </comment>
    <comment ref="H15" authorId="2" shapeId="0" xr:uid="{4B28C607-8AA2-44EC-88C8-DCB884213D08}">
      <text>
        <r>
          <rPr>
            <sz val="12"/>
            <color indexed="81"/>
            <rFont val="Tahoma"/>
            <family val="2"/>
          </rPr>
          <t>Materia objeto de examen reválida notarial</t>
        </r>
      </text>
    </comment>
    <comment ref="I15" authorId="3" shapeId="0" xr:uid="{1D7C0B99-C047-4E20-A0D7-328464C3EDF7}">
      <text>
        <r>
          <rPr>
            <sz val="16"/>
            <color rgb="FF000000"/>
            <rFont val="Arial"/>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6"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4" shapeId="0" xr:uid="{00000000-0006-0000-0700-00000D000000}">
      <text>
        <r>
          <rPr>
            <sz val="10"/>
            <color rgb="FF000000"/>
            <rFont val="Tahoma"/>
            <family val="2"/>
          </rPr>
          <t xml:space="preserve">Dere 7056 Derecho Notarial </t>
        </r>
      </text>
    </comment>
    <comment ref="H16" authorId="2" shapeId="0" xr:uid="{1E4438E8-D15F-4290-8259-31D358BC7FBE}">
      <text>
        <r>
          <rPr>
            <sz val="12"/>
            <color indexed="81"/>
            <rFont val="Tahoma"/>
            <family val="2"/>
          </rPr>
          <t>Materia objeto de examen reválida notarial</t>
        </r>
      </text>
    </comment>
    <comment ref="I16" authorId="5" shapeId="0" xr:uid="{00000000-0006-0000-0700-00000E000000}">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G17" authorId="1" shapeId="0" xr:uid="{8BF487AC-AD56-4A2F-AE20-21EDC6E6D2A3}">
      <text>
        <r>
          <rPr>
            <sz val="13"/>
            <color indexed="81"/>
            <rFont val="Tahoma"/>
            <family val="2"/>
          </rPr>
          <t xml:space="preserve">DERE 7016 
Teoría de las Obligaciones y Contratos
</t>
        </r>
      </text>
    </comment>
    <comment ref="I17" authorId="4" shapeId="0" xr:uid="{031B299D-CF81-421E-97CC-0B09DC6CB3F2}">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B18"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8" authorId="6" shapeId="0" xr:uid="{73117EED-AD0F-4563-B951-1F6538B0926A}">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B19" authorId="0" shapeId="0" xr:uid="{7F97521F-50DB-4122-BC5E-AA7432A757E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20" authorId="0" shapeId="0" xr:uid="{C206A74B-B71D-485C-AD49-D22C249345D8}">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0" authorId="7" shapeId="0" xr:uid="{24999568-3011-412A-A902-6E3CF50236CE}">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1" authorId="0" shapeId="0" xr:uid="{886DEDEC-9990-452C-87A0-648598AD694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2" authorId="0" shapeId="0" xr:uid="{EFBB81EC-DA7E-49E6-98EE-E93738839BAF}">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2" authorId="4" shapeId="0" xr:uid="{F742BDE2-CE97-41F6-A363-550AF9D86DEE}">
      <text>
        <r>
          <rPr>
            <sz val="14"/>
            <color indexed="8"/>
            <rFont val="Tahoma"/>
            <family val="2"/>
          </rPr>
          <t>Dere 7015 (Derecho Penal)</t>
        </r>
      </text>
    </comment>
    <comment ref="H22" authorId="2" shapeId="0" xr:uid="{BC8C2691-1CC4-4066-B13D-32820C217CDD}">
      <text>
        <r>
          <rPr>
            <sz val="9"/>
            <color indexed="81"/>
            <rFont val="Tahoma"/>
            <family val="2"/>
          </rPr>
          <t xml:space="preserve">
</t>
        </r>
        <r>
          <rPr>
            <sz val="12"/>
            <color indexed="81"/>
            <rFont val="Tahoma"/>
            <family val="2"/>
          </rPr>
          <t>Materia objeto de examen reválida general</t>
        </r>
      </text>
    </comment>
    <comment ref="B23" authorId="0" shapeId="0" xr:uid="{D75BAAA0-9DCF-498D-B838-38C683CD7AF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3" authorId="4" shapeId="0" xr:uid="{FD791BC9-B090-4FF5-971A-6770FFF74ACF}">
      <text>
        <r>
          <rPr>
            <sz val="14"/>
            <color indexed="8"/>
            <rFont val="Tahoma"/>
            <family val="2"/>
          </rPr>
          <t>Dere 7015 (Derecho Penal)</t>
        </r>
      </text>
    </comment>
    <comment ref="H23" authorId="2" shapeId="0" xr:uid="{A3433728-A055-4516-8C60-EE96727F7CB6}">
      <text>
        <r>
          <rPr>
            <sz val="9"/>
            <color indexed="81"/>
            <rFont val="Tahoma"/>
            <family val="2"/>
          </rPr>
          <t xml:space="preserve">
</t>
        </r>
        <r>
          <rPr>
            <sz val="12"/>
            <color indexed="81"/>
            <rFont val="Tahoma"/>
            <family val="2"/>
          </rPr>
          <t>Materia objeto de examen reválida general</t>
        </r>
      </text>
    </comment>
    <comment ref="B24" authorId="0" shapeId="0" xr:uid="{1519D94A-7C1D-45D4-BFBC-AB6EC88969EE}">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4" authorId="4" shapeId="0" xr:uid="{18D67633-9649-46BB-824D-338D0EFD92B7}">
      <text>
        <r>
          <rPr>
            <sz val="12"/>
            <color indexed="8"/>
            <rFont val="Tahoma"/>
            <family val="2"/>
          </rPr>
          <t>Dere 7015 (Derecho Penal)</t>
        </r>
      </text>
    </comment>
    <comment ref="B26" authorId="0" shapeId="0" xr:uid="{BC0CE449-4E11-42E5-925B-59595EBA8A61}">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6" authorId="3" shapeId="0" xr:uid="{26491F5A-B164-425C-A140-E1ABC63DC090}">
      <text>
        <r>
          <rPr>
            <sz val="20"/>
            <color rgb="FF000000"/>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20"/>
            <color rgb="FF000000"/>
            <rFont val="Tahoma"/>
            <family val="2"/>
          </rPr>
          <t xml:space="preserve">
</t>
        </r>
      </text>
    </comment>
    <comment ref="B27" authorId="0" shapeId="0" xr:uid="{2F036C70-3BDA-4F76-8332-2A0B0CC535B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7" authorId="3" shapeId="0" xr:uid="{E627469B-6759-45D2-86C1-071E4FFF8BA6}">
      <text>
        <r>
          <rPr>
            <sz val="20"/>
            <color rgb="FF000000"/>
            <rFont val="Tahoma"/>
            <family val="2"/>
          </rPr>
          <t xml:space="preserve">DERE 7296 (Taller de Practica en los Tribunales y Agencias) o DERE 7995 (Taller de Práctica Legal)
</t>
        </r>
      </text>
    </comment>
    <comment ref="I27" authorId="3" shapeId="0" xr:uid="{D5380C34-1558-4045-95FC-31C651B92A4F}">
      <text>
        <r>
          <rPr>
            <sz val="20"/>
            <color rgb="FF000000"/>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t>
        </r>
        <r>
          <rPr>
            <sz val="20"/>
            <color rgb="FF000000"/>
            <rFont val="Arial"/>
            <family val="2"/>
          </rPr>
          <t xml:space="preserve">
</t>
        </r>
        <r>
          <rPr>
            <sz val="20"/>
            <color rgb="FF000000"/>
            <rFont val="Arial"/>
            <family val="2"/>
          </rPr>
          <t xml:space="preserve">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rgb="FF000000"/>
            <rFont val="Tahoma"/>
            <family val="2"/>
          </rPr>
          <t xml:space="preserve">
</t>
        </r>
        <r>
          <rPr>
            <sz val="9"/>
            <color rgb="FF000000"/>
            <rFont val="Tahoma"/>
            <family val="2"/>
          </rPr>
          <t xml:space="preserve">
</t>
        </r>
      </text>
    </comment>
    <comment ref="B28" authorId="0" shapeId="0" xr:uid="{8BFF7E07-A654-485C-9082-801932F65C3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29" authorId="0" shapeId="0" xr:uid="{D5134B49-9C97-408D-84D1-205D65558A6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9" authorId="7" shapeId="0" xr:uid="{6842FA05-5193-4DAD-8283-4F6137DD318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0" authorId="0" shapeId="0" xr:uid="{D4E29345-9F4C-453A-9A76-3E2EE1DF124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7" shapeId="0" xr:uid="{3983B776-9E6B-4CB0-8AB7-35CF4374929D}">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30" authorId="3" shapeId="0" xr:uid="{A17408C9-64BC-4008-A7C4-F527921351DF}">
      <text>
        <r>
          <rPr>
            <sz val="16"/>
            <color indexed="81"/>
            <rFont val="Arial"/>
            <family val="2"/>
          </rPr>
          <t xml:space="preserve">Adiestramiento y práctica en la redacción de notas monográficas y bibliográficas. Establecimiento e implementación de política editorial de la Revista Jurídica de la Universidad de Puerto Rico. Para poder matricular el curso es necesario haber sido seleccionado miembro de la Junta Editorial de la Revista Jurídica de la UPR.
</t>
        </r>
      </text>
    </comment>
    <comment ref="B31" authorId="0" shapeId="0" xr:uid="{ACB3B1AF-CF76-4D9A-A909-15AE679260D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2" authorId="0" shapeId="0" xr:uid="{25831351-B80F-4D6B-9DA4-C30A4C39F69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2" authorId="4" shapeId="0" xr:uid="{2F2942F1-DE77-4DF9-A0E4-88110E28A32F}">
      <text>
        <r>
          <rPr>
            <sz val="16"/>
            <color indexed="8"/>
            <rFont val="Arial"/>
            <family val="2"/>
          </rPr>
          <t>Dere 7588 (Revista Jurídica I)</t>
        </r>
      </text>
    </comment>
    <comment ref="B33" authorId="0" shapeId="0" xr:uid="{D3E05D1E-E224-4BC3-BB7D-23EDA8684B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4" authorId="0" shapeId="0" xr:uid="{2F046B11-5519-4B6A-A2EF-93F4C09D8C7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5" authorId="0" shapeId="0" xr:uid="{FD4CED79-CA75-4824-AD40-EFBB5FE6AFF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6" authorId="0" shapeId="0" xr:uid="{C760ED07-BAB6-43B2-ABC7-582251C449D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6" authorId="1" shapeId="0" xr:uid="{D227A51D-7285-4053-8660-19E11ED5409F}">
      <text>
        <r>
          <rPr>
            <sz val="11"/>
            <color indexed="81"/>
            <rFont val="Tahoma"/>
            <family val="2"/>
          </rPr>
          <t>DERE 7006 Responsabilidad Extracontractual</t>
        </r>
      </text>
    </comment>
    <comment ref="I36" authorId="1" shapeId="0" xr:uid="{DB8458A2-C2F4-40AD-87F5-074FAD63C545}">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B37" authorId="0" shapeId="0" xr:uid="{08AE04B5-2A1E-4C3B-855A-C1491AF839F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8" authorId="0" shapeId="0" xr:uid="{DBCE3F0C-F432-4392-8C00-056BF651A9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8" authorId="7" shapeId="0" xr:uid="{BCAFA94B-05B3-44A6-9C54-D9C08AFD144D}">
      <text>
        <r>
          <rPr>
            <sz val="18"/>
            <color rgb="FF000000"/>
            <rFont val="Calibri"/>
            <family val="2"/>
            <scheme val="minor"/>
          </rPr>
          <t>Recomendamos haya tomado los cursos que son examinados en la reválida</t>
        </r>
        <r>
          <rPr>
            <sz val="24"/>
            <color rgb="FF000000"/>
            <rFont val="Calibri"/>
            <family val="2"/>
            <scheme val="minor"/>
          </rPr>
          <t>.</t>
        </r>
        <r>
          <rPr>
            <sz val="10"/>
            <color rgb="FF000000"/>
            <rFont val="Calibri"/>
            <family val="2"/>
            <scheme val="minor"/>
          </rPr>
          <t xml:space="preserve">
</t>
        </r>
      </text>
    </comment>
    <comment ref="I38" authorId="8" shapeId="0" xr:uid="{FD69DCB9-C4AA-4ADA-A344-F29874E1DE7D}">
      <text>
        <r>
          <rPr>
            <sz val="12"/>
            <color indexed="81"/>
            <rFont val="Tahoma"/>
            <family val="2"/>
          </rPr>
          <t>Recomendamos haya tomado los cursos que son examinados en la reválida.</t>
        </r>
        <r>
          <rPr>
            <sz val="9"/>
            <color indexed="81"/>
            <rFont val="Tahoma"/>
            <family val="2"/>
          </rPr>
          <t xml:space="preserve">
</t>
        </r>
      </text>
    </comment>
    <comment ref="B39" authorId="0" shapeId="0" xr:uid="{78D92147-132F-4C32-B724-8652B6E2D40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41" authorId="0" shapeId="0" xr:uid="{AD1C8C3F-EB66-4BBF-B187-1B974B3941E8}">
      <text>
        <r>
          <rPr>
            <b/>
            <sz val="9"/>
            <color indexed="81"/>
            <rFont val="Tahoma"/>
            <family val="2"/>
          </rPr>
          <t>Eduardo Berrios:</t>
        </r>
        <r>
          <rPr>
            <sz val="9"/>
            <color indexed="81"/>
            <rFont val="Tahoma"/>
            <family val="2"/>
          </rPr>
          <t xml:space="preserve">
Cursos que estudian derecho internacional público, derecho internacional privado, derecho comparado y aquellos con un énfasis en las interacciones entre actores de diversa índole a nivel global.</t>
        </r>
      </text>
    </comment>
    <comment ref="B42" authorId="0" shapeId="0" xr:uid="{B637F839-56FD-44AE-9042-830A414BC9C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I42" authorId="6" shapeId="0" xr:uid="{537B697F-7686-46D0-93C1-D5E221B121B3}">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B43" authorId="0" shapeId="0" xr:uid="{147F1262-8E92-4288-BD27-7A5486E2302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43" authorId="4" shapeId="0" xr:uid="{74882B26-EFE1-4390-B4DB-B6923E090028}">
      <text>
        <r>
          <rPr>
            <sz val="20"/>
            <color rgb="FF000000"/>
            <rFont val="Tahoma"/>
            <family val="2"/>
          </rPr>
          <t>Dere 7018 (Derecho Constitucional)</t>
        </r>
      </text>
    </comment>
    <comment ref="B44" authorId="0" shapeId="0" xr:uid="{10EC9B78-6252-409F-9937-331B84216792}">
      <text>
        <r>
          <rPr>
            <sz val="12"/>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44" authorId="1" shapeId="0" xr:uid="{A5233218-9B43-4DA6-A502-0C05357A5AF7}">
      <text>
        <r>
          <rPr>
            <sz val="18"/>
            <color indexed="81"/>
            <rFont val="Tahoma"/>
            <family val="2"/>
          </rPr>
          <t>Estudia la problemática de los recursos naturales y su situación fáctica; las estructuras legales y administrativas existentes para la conservación, planificación, uso y preservación de los recursos; la adecuacidad de éstas; y las tendencias jurídicas recientes.</t>
        </r>
      </text>
    </comment>
    <comment ref="B45" authorId="0" shapeId="0" xr:uid="{3FE67386-5362-4E5F-AAAE-AD2271A55ADD}">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45" authorId="1" shapeId="0" xr:uid="{22F5FCD6-58DC-4C56-9E85-72D323FEDD69}">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B46" authorId="0" shapeId="0" xr:uid="{246BE2E8-3BE1-4546-A63E-FAD592331B24}">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47" authorId="0" shapeId="0" xr:uid="{1271AD45-C57B-40E9-9C83-BC06AF69D88A}">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47" authorId="7" shapeId="0" xr:uid="{8A660244-359A-4B56-BA15-E97F8051932B}">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47" authorId="6" shapeId="0" xr:uid="{146E2832-9A9D-4133-B478-0272DD7DC1B3}">
      <text>
        <r>
          <rPr>
            <sz val="16"/>
            <color rgb="FF000000"/>
            <rFont val="Calibri"/>
            <family val="2"/>
            <scheme val="minor"/>
          </rPr>
          <t>Examinaremos los principales temas de libertad de expresión y libertad de prensa. Usaremos como libro de texto a Sullivan y Feldman, Constitutional Law (la más reciente edición) y el libro de casos del profesor.</t>
        </r>
        <r>
          <rPr>
            <sz val="11"/>
            <color rgb="FF000000"/>
            <rFont val="Calibri"/>
            <family val="2"/>
            <scheme val="minor"/>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Eduardo Berrios</author>
    <author>Lolita Rosario Ramos</author>
    <author>Dr. Berríos Torres</author>
    <author>EDUARDO</author>
    <author>LESLIE S. SOSA CORTIJO</author>
    <author>Elba Mercado</author>
    <author>keyla Souss</author>
  </authors>
  <commentList>
    <comment ref="G9" authorId="0" shapeId="0" xr:uid="{CD9E0308-3C87-419C-9273-1339E3ED256B}">
      <text>
        <r>
          <rPr>
            <sz val="14"/>
            <color indexed="81"/>
            <rFont val="Tahoma"/>
            <family val="2"/>
          </rPr>
          <t>DERE 7008 Derecho de la Persona y la Familia
DERE 7016
Teoría de las Obligaciones y los Contratos</t>
        </r>
      </text>
    </comment>
    <comment ref="H9" authorId="1" shapeId="0" xr:uid="{C84E9842-6ED3-4624-93CA-D085B8AB4A90}">
      <text>
        <r>
          <rPr>
            <sz val="12"/>
            <color indexed="81"/>
            <rFont val="Tahoma"/>
            <family val="2"/>
          </rPr>
          <t xml:space="preserve">Materia objeto de exámenes reválida general y notarial
</t>
        </r>
      </text>
    </comment>
    <comment ref="H10" authorId="1" shapeId="0" xr:uid="{72AA432D-3D92-494B-A067-E9430D36D581}">
      <text>
        <r>
          <rPr>
            <sz val="12"/>
            <color indexed="81"/>
            <rFont val="Tahoma"/>
            <family val="2"/>
          </rPr>
          <t xml:space="preserve">Materia objeto de exámenes reválida general y notarial
</t>
        </r>
      </text>
    </comment>
    <comment ref="G11" authorId="0" shapeId="0" xr:uid="{D66E2BC0-281B-4A0B-84B6-754CCAE10DD2}">
      <text>
        <r>
          <rPr>
            <sz val="13"/>
            <color indexed="81"/>
            <rFont val="Tahoma"/>
            <family val="2"/>
          </rPr>
          <t xml:space="preserve">DERE 7016 
Teoría de las Obligaciones y Contratos
</t>
        </r>
      </text>
    </comment>
    <comment ref="H11"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12" authorId="0" shapeId="0" xr:uid="{0241EC6F-6192-4093-B4C8-5AA9DD10CF53}">
      <text>
        <r>
          <rPr>
            <sz val="14"/>
            <color indexed="81"/>
            <rFont val="Tahoma"/>
            <family val="2"/>
          </rPr>
          <t>DERE 7035 Derecho Hipotecario</t>
        </r>
      </text>
    </comment>
    <comment ref="H12" authorId="1" shapeId="0" xr:uid="{208E96AE-9AC4-4CB2-B63E-FE3E976101BC}">
      <text>
        <r>
          <rPr>
            <sz val="12"/>
            <color indexed="81"/>
            <rFont val="Tahoma"/>
            <family val="2"/>
          </rPr>
          <t>Materia objeto de examen reválida notarial</t>
        </r>
      </text>
    </comment>
    <comment ref="I12"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13" authorId="0" shapeId="0" xr:uid="{64B76866-D56B-4AC8-ACB3-E593F4BCB17F}">
      <text>
        <r>
          <rPr>
            <sz val="14"/>
            <color indexed="81"/>
            <rFont val="Tahoma"/>
            <family val="2"/>
          </rPr>
          <t>DERE 7556
Derecho Notarial</t>
        </r>
      </text>
    </comment>
    <comment ref="H13" authorId="1" shapeId="0" xr:uid="{09FC4FE6-D9EB-48D1-B894-4D30087AFCA0}">
      <text>
        <r>
          <rPr>
            <sz val="12"/>
            <color indexed="81"/>
            <rFont val="Tahoma"/>
            <family val="2"/>
          </rPr>
          <t>Materia objeto de examen reválida notarial</t>
        </r>
      </text>
    </comment>
    <comment ref="G14" authorId="0" shapeId="0" xr:uid="{AC0B1B11-EA2F-4DA6-905A-A446B0991C91}">
      <text>
        <r>
          <rPr>
            <sz val="14"/>
            <color indexed="81"/>
            <rFont val="Tahoma"/>
            <family val="2"/>
          </rPr>
          <t>DERE 7556
Derecho Notarial</t>
        </r>
      </text>
    </comment>
    <comment ref="H14" authorId="1" shapeId="0" xr:uid="{204F263A-F0D0-4D85-8CEF-9340FF482893}">
      <text>
        <r>
          <rPr>
            <sz val="12"/>
            <color indexed="81"/>
            <rFont val="Tahoma"/>
            <family val="2"/>
          </rPr>
          <t>Materia objeto de examen reválida notarial</t>
        </r>
      </text>
    </comment>
    <comment ref="B15" authorId="2" shapeId="0" xr:uid="{39274A13-BD4A-4134-9101-22711941D5BF}">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0" shapeId="0" xr:uid="{B1129CD5-F97C-479E-8CDA-1B53DC9075CF}">
      <text>
        <r>
          <rPr>
            <sz val="13"/>
            <color indexed="81"/>
            <rFont val="Tahoma"/>
            <family val="2"/>
          </rPr>
          <t xml:space="preserve">DERE 7016 
Teoría de las Obligaciones y Contratos
</t>
        </r>
      </text>
    </comment>
    <comment ref="B17" authorId="2" shapeId="0" xr:uid="{17A04DF8-BC80-4E4B-ADFF-A06442C2904A}">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0" shapeId="0" xr:uid="{9784E2C3-2B51-4056-BCEA-717AD3FB0F3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B18" authorId="2" shapeId="0" xr:uid="{1D48B689-8EA1-488B-9A4F-A5D87D718302}">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1BE00DD6-E1A4-45CE-8C53-F2DED9F599C2}">
      <text>
        <r>
          <rPr>
            <sz val="20"/>
            <color rgb="FF000000"/>
            <rFont val="Calibri"/>
            <family val="2"/>
            <scheme val="minor"/>
          </rPr>
          <t>Dere 7016 (Teoría de las Obligaciones y los Contratos)</t>
        </r>
        <r>
          <rPr>
            <sz val="20"/>
            <color rgb="FF000000"/>
            <rFont val="Calibri"/>
            <family val="2"/>
            <scheme val="minor"/>
          </rPr>
          <t xml:space="preserve">
</t>
        </r>
      </text>
    </comment>
    <comment ref="G19" authorId="0" shapeId="0" xr:uid="{7BD30E5F-258D-4469-9D2D-66B823EF7738}">
      <text>
        <r>
          <rPr>
            <sz val="13"/>
            <color indexed="81"/>
            <rFont val="Tahoma"/>
            <family val="2"/>
          </rPr>
          <t>DERE 7015 
Derecho Penal</t>
        </r>
      </text>
    </comment>
    <comment ref="H1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20" authorId="4" shapeId="0" xr:uid="{33B2687B-29F7-4155-8B07-E977CF602AA2}">
      <text>
        <r>
          <rPr>
            <sz val="8"/>
            <color indexed="8"/>
            <rFont val="Tahoma"/>
            <family val="2"/>
          </rPr>
          <t>Dere 7015 (Derecho Penal)</t>
        </r>
      </text>
    </comment>
    <comment ref="H2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I21" authorId="3" shapeId="0" xr:uid="{3A54D0A7-D908-4CBB-BBFB-E2B665C9B83B}">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23" authorId="3" shapeId="0" xr:uid="{D2924805-C2EB-4B30-A29B-A4FE2027AF24}">
      <text>
        <r>
          <rPr>
            <sz val="20"/>
            <color rgb="FF000000"/>
            <rFont val="Calibri"/>
            <family val="2"/>
            <scheme val="minor"/>
          </rPr>
          <t>Dere 7741 (Mediación I)</t>
        </r>
        <r>
          <rPr>
            <sz val="20"/>
            <color rgb="FF000000"/>
            <rFont val="Calibri"/>
            <family val="2"/>
            <scheme val="minor"/>
          </rPr>
          <t xml:space="preserve">
</t>
        </r>
      </text>
    </comment>
    <comment ref="I23" authorId="5" shapeId="0" xr:uid="{811B9680-2CA7-4430-8659-3E2E7CEA5884}">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B24" authorId="2" shapeId="0" xr:uid="{A30610D6-7B89-4815-85BA-33D08550CF4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5" shapeId="0" xr:uid="{A5AA4B21-933B-4370-9659-03AECFA58F12}">
      <text>
        <r>
          <rPr>
            <sz val="16"/>
            <color indexed="8"/>
            <rFont val="Arial"/>
            <family val="2"/>
          </rPr>
          <t>Dere 7026 (Derecho de la Prueba y la Evidencia) y Dere 7017 (Derecho Procesal Civil)</t>
        </r>
      </text>
    </comment>
    <comment ref="I24" authorId="3" shapeId="0" xr:uid="{4B69E1BF-FA87-463A-BBB4-242A3FF40B93}">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5" authorId="2" shapeId="0" xr:uid="{FC188140-59F7-4917-8002-80AC59B3EE6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5" shapeId="0" xr:uid="{665F8279-E808-4A8A-BCC9-A9E2385AD819}">
      <text>
        <r>
          <rPr>
            <sz val="16"/>
            <color indexed="8"/>
            <rFont val="Arial"/>
            <family val="2"/>
          </rPr>
          <t>Dere 7015 (Derecho Penal), Dere 7019 (Derecho Procesal Penal)</t>
        </r>
      </text>
    </comment>
    <comment ref="I25" authorId="3" shapeId="0" xr:uid="{852D9578-D7B5-4ED1-8885-B372F7C23272}">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6" authorId="2" shapeId="0" xr:uid="{449F6689-BF24-4081-BDAD-A1B11CE25AEE}">
      <text>
        <r>
          <rPr>
            <b/>
            <sz val="9"/>
            <color rgb="FF000000"/>
            <rFont val="Tahoma"/>
            <family val="2"/>
          </rPr>
          <t>Eduardo Berrios:</t>
        </r>
        <r>
          <rPr>
            <sz val="9"/>
            <color rgb="FF000000"/>
            <rFont val="Tahoma"/>
            <family val="2"/>
          </rPr>
          <t xml:space="preserve">
</t>
        </r>
        <r>
          <rPr>
            <sz val="9"/>
            <color rgb="FF000000"/>
            <rFont val="Tahoma"/>
            <family val="2"/>
          </rPr>
          <t>Cursos y talleres que tienen como objetivo el desarrollo de destrezas propias de la profesión legal.</t>
        </r>
      </text>
    </comment>
    <comment ref="G26" authorId="5" shapeId="0" xr:uid="{92456EB1-CB6F-4B7C-8B20-BAFDBDD17299}">
      <text>
        <r>
          <rPr>
            <sz val="16"/>
            <color indexed="8"/>
            <rFont val="Arial"/>
            <family val="2"/>
          </rPr>
          <t>Dere 7026 (Derecho de la Prueba y la Evidencia) y Dere 7017 (Derecho Procesal Civil)</t>
        </r>
      </text>
    </comment>
    <comment ref="I26" authorId="6" shapeId="0" xr:uid="{9F090639-6F81-4E72-8952-01633F12EBFB}">
      <text>
        <r>
          <rPr>
            <sz val="16"/>
            <color indexed="81"/>
            <rFont val="Arial"/>
            <family val="2"/>
          </rPr>
          <t xml:space="preserve"> Este curso está diseñado para otorgarle a sus participantes herramientas prácticas de redacción jurídica y argumentación oral dentro de un ambiente competitivo. Los participantes integrarán el equipo que representará a la Universidad de Puerto Rico en la competencia Phillip C. Jessup International Law Moot Court Competition, a llevarse a cabo en Washington, D.C. Los participantes investigarán temas de alta relevancia en el ámbito del Derecho Internacional Público. El lenguaje de la competencia es el inglés. Los estudiantes prepararán dos memoriales escritos, uno representando a la parte demandante (applicant) y otro a la parte demandada (respondent), en base a una situación de hechos ficticia que será provista por la organizadora de la competencia, la International Law Students Association(ILSA). Durante los meses de enero y marzo, entrenarán para argumentar sus memoriales oralmente durante el transcurso de la competencia. El resultado final será que los participantes habrán pasado por el proceso de investigación, redacción y argumentación de un caso tal como lo hiciesen a un nivel apelativo. </t>
        </r>
      </text>
    </comment>
    <comment ref="B27" authorId="2" shapeId="0" xr:uid="{A081E1B1-159C-48B2-ABAC-E5BBF2B5ED2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7" authorId="0" shapeId="0" xr:uid="{11F7EB15-742F-441D-8067-4A64D6C60E88}">
      <text>
        <r>
          <rPr>
            <sz val="14"/>
            <color indexed="81"/>
            <rFont val="Tahoma"/>
            <family val="2"/>
          </rPr>
          <t>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t>
        </r>
      </text>
    </comment>
    <comment ref="B28" authorId="2" shapeId="0" xr:uid="{97914AC1-34D7-4B3E-8359-ABEEB7A8FC1C}">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5" shapeId="0" xr:uid="{1210015A-BF23-4348-9CBE-94340FD9F051}">
      <text>
        <r>
          <rPr>
            <sz val="16"/>
            <color indexed="8"/>
            <rFont val="Arial"/>
            <family val="2"/>
          </rPr>
          <t>Dere 7017 (Derecho Procesal Civil)</t>
        </r>
      </text>
    </comment>
    <comment ref="I28" authorId="7" shapeId="0" xr:uid="{05C8961D-990F-40D7-876B-BE3FDC4B136B}">
      <text>
        <r>
          <rPr>
            <sz val="13"/>
            <color indexed="81"/>
            <rFont val="Tahoma"/>
            <family val="2"/>
          </rPr>
          <t>El curso busca ofrecer al estudiantado un panorama comprensivo de las reglas y doctrinas más utilizadas a la hora de atender problemas complejos de procedimiento civil. Los litigios que serán estudiados comprenden multiplicidad de partes, reclamaciones y otras complicaciones procesales como lo son asuntos de conveniencia o controversias de jurisdicción sobre la materia y la persona. El curso cubrirá las reglas y doctrinas que gobiernan la acumulación e intervención de partes, los principios sobre la transferencia de casos entre distintos foros y jurisdicciones y los requisitos para certificar un litigio como un pleito de clase, entre otros. La discusión se concentrará en los mecanismos procesales existentes para atender este tipo de litigios bajo las Reglas de Procedimiento Civil de Puerto Rico y las Reglas de Procedimiento Civil Federal.</t>
        </r>
        <r>
          <rPr>
            <sz val="13"/>
            <color indexed="81"/>
            <rFont val="Tahoma"/>
            <family val="2"/>
          </rPr>
          <t xml:space="preserve">
</t>
        </r>
      </text>
    </comment>
    <comment ref="G29" authorId="5" shapeId="0" xr:uid="{47AB835F-4904-4079-8F30-01D63C81BF4F}">
      <text>
        <r>
          <rPr>
            <sz val="16"/>
            <color indexed="8"/>
            <rFont val="Arial"/>
            <family val="2"/>
          </rPr>
          <t>Dere 7026 (Derecho de la Prueba y la Evidencia) y Dere 7017 (Derecho Procesal Civil)</t>
        </r>
      </text>
    </comment>
    <comment ref="I29" authorId="3" shapeId="0" xr:uid="{1D9D5D45-C727-41D4-B2DC-9D5A8445F864}">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B31" authorId="2" shapeId="0" xr:uid="{114E4FC2-47DD-409F-B4FA-E28671994AA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32" authorId="0" shapeId="0" xr:uid="{9BF1F867-354A-4F53-89F4-9F82AD048A11}">
      <text>
        <r>
          <rPr>
            <sz val="12"/>
            <color indexed="81"/>
            <rFont val="Tahoma"/>
            <family val="2"/>
          </rPr>
          <t xml:space="preserve">DERE 7018
Derecho Constitucional </t>
        </r>
      </text>
    </comment>
    <comment ref="H32"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B33" authorId="2" shapeId="0" xr:uid="{99E47AFA-DBA3-45C0-813D-5527A350F524}">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33" authorId="8" shapeId="0" xr:uid="{3D675B7B-DF4F-479C-99FD-1300A8401C44}">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B34" authorId="2" shapeId="0" xr:uid="{6DD34CF8-74D3-4F0E-B15D-BAE9899C492C}">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G34" authorId="3" shapeId="0" xr:uid="{C0B4E401-606A-487A-8101-ACECC71C604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5" authorId="2" shapeId="0" xr:uid="{8C328783-7843-4B93-B418-235B8F8B8DD6}">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6" authorId="2" shapeId="0" xr:uid="{FEF8DC8D-EBDF-4221-B61B-0CACFACC49C3}">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7" authorId="2" shapeId="0" xr:uid="{F7C0E7CD-CD28-4AE1-8D33-62DF977E65BE}">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37" authorId="4" shapeId="0" xr:uid="{8DEFE2D9-E8A5-463C-A2B6-A3E2173D21FA}">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B38" authorId="2" shapeId="0" xr:uid="{40AA5B8C-9874-44D4-8761-0F0B5F7DFCB9}">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Lolita Rosario Ramos</author>
    <author>Dr. Berríos Torres</author>
    <author>VERONICA VEGA FERRER</author>
    <author>Mildred Melendez Otero</author>
    <author>Oscar Miranda</author>
    <author>keyla Souss</author>
    <author>Julio Rivera</author>
    <author>EDUARDO</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H8" authorId="1" shapeId="0" xr:uid="{A1D0089F-3C23-46DD-B916-BBB01541D9CB}">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28D3DA49-B53E-4B55-9A62-52F129E4631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xr:uid="{44DCE4E7-1573-44A2-886E-9698511D2560}">
      <text>
        <r>
          <rPr>
            <sz val="14"/>
            <color indexed="8"/>
            <rFont val="Tahoma"/>
            <family val="2"/>
          </rPr>
          <t>Dere 7015 (Derecho Penal)</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A40489A4-5B3A-4A9C-99DD-384DD11D6359}">
      <text>
        <r>
          <rPr>
            <sz val="14"/>
            <color indexed="8"/>
            <rFont val="Tahoma"/>
            <family val="2"/>
          </rPr>
          <t>Dere 7015 (Derecho Penal)</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C92970DC-6E76-404D-A1C9-6BA719FCC0DE}">
      <text>
        <r>
          <rPr>
            <sz val="12"/>
            <color indexed="8"/>
            <rFont val="Tahoma"/>
            <family val="2"/>
          </rPr>
          <t>Dere 7015 (Derecho Penal)</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4" shapeId="0" xr:uid="{04461D28-00BA-4F52-9ACE-38B207E5C4E0}">
      <text>
        <r>
          <rPr>
            <sz val="18"/>
            <color rgb="FF000000"/>
            <rFont val="Tahoma"/>
            <family val="2"/>
          </rPr>
          <t>Curso exclusivo para estudiantes del LLM</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1" authorId="5" shapeId="0" xr:uid="{DB32BAD0-517A-4C13-8DAB-120834C95F2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H22" authorId="2" shapeId="0" xr:uid="{95FDD271-D467-4A61-A8E9-EB91F8A79E9E}">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H23" authorId="2" shapeId="0" xr:uid="{06D28D5E-95F0-4A78-8530-5DDE5B51B6E7}">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H24" authorId="6" shapeId="0" xr:uid="{4490F395-3D9E-4CDF-B9E3-3F2763C2E431}">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H26" authorId="7" shapeId="0" xr:uid="{258C0E89-EBAF-4F2B-A447-674554EAB9E1}">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H27" authorId="2" shapeId="0" xr:uid="{0F2A628E-43A4-4AE2-93ED-83C1454BD9C2}">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H28" authorId="4" shapeId="0" xr:uid="{B2A7FF38-EC34-4DD9-8B92-368295B3A4DF}">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G37" authorId="5" shapeId="0" xr:uid="{5907812F-1E27-4D69-A6B0-EE3607CAE903}">
      <text>
        <r>
          <rPr>
            <sz val="13"/>
            <color indexed="81"/>
            <rFont val="Tahoma"/>
            <family val="2"/>
          </rPr>
          <t>DERE 7015 
Derecho Penal</t>
        </r>
      </text>
    </comment>
    <comment ref="H37" authorId="8" shapeId="0" xr:uid="{3033A5A1-5781-4E3A-8EE3-AF8C898B3ABE}">
      <text>
        <r>
          <rPr>
            <sz val="9"/>
            <color indexed="81"/>
            <rFont val="Tahoma"/>
            <family val="2"/>
          </rPr>
          <t xml:space="preserve">
</t>
        </r>
        <r>
          <rPr>
            <sz val="12"/>
            <color indexed="81"/>
            <rFont val="Tahoma"/>
            <family val="2"/>
          </rPr>
          <t>Materia objeto de examen reválida general</t>
        </r>
      </text>
    </comment>
    <comment ref="G38" authorId="3" shapeId="0" xr:uid="{5844806E-71C9-49C1-A6C1-1B5E98651F10}">
      <text>
        <r>
          <rPr>
            <sz val="8"/>
            <color indexed="8"/>
            <rFont val="Tahoma"/>
            <family val="2"/>
          </rPr>
          <t>Dere 7015 (Derecho Penal)</t>
        </r>
      </text>
    </comment>
    <comment ref="H38" authorId="8" shapeId="0" xr:uid="{AB4D2749-05CE-4CC0-9DB0-9D997EBB635C}">
      <text>
        <r>
          <rPr>
            <sz val="9"/>
            <color indexed="81"/>
            <rFont val="Tahoma"/>
            <family val="2"/>
          </rPr>
          <t xml:space="preserve">
</t>
        </r>
        <r>
          <rPr>
            <sz val="12"/>
            <color indexed="81"/>
            <rFont val="Tahoma"/>
            <family val="2"/>
          </rPr>
          <t>Materia objeto de examen reválida general</t>
        </r>
      </text>
    </comment>
    <comment ref="G39" authorId="5" shapeId="0" xr:uid="{3B222AC3-691C-4217-8788-66DF4B455514}">
      <text>
        <r>
          <rPr>
            <sz val="12"/>
            <color indexed="81"/>
            <rFont val="Tahoma"/>
            <family val="2"/>
          </rPr>
          <t xml:space="preserve">DERE 7018
Derecho Constitucional </t>
        </r>
      </text>
    </comment>
    <comment ref="H39" authorId="8" shapeId="0" xr:uid="{69C41755-6FE4-45DA-9106-BFD9D7968376}">
      <text>
        <r>
          <rPr>
            <sz val="9"/>
            <color indexed="81"/>
            <rFont val="Tahoma"/>
            <family val="2"/>
          </rPr>
          <t xml:space="preserve">
</t>
        </r>
        <r>
          <rPr>
            <sz val="12"/>
            <color indexed="81"/>
            <rFont val="Tahoma"/>
            <family val="2"/>
          </rPr>
          <t>Materia objeto de examen reválida general</t>
        </r>
      </text>
    </comment>
    <comment ref="G40" authorId="5" shapeId="0" xr:uid="{AE6C0E57-00D5-4ED5-B6FA-94FE629733BF}">
      <text>
        <r>
          <rPr>
            <sz val="14"/>
            <color indexed="81"/>
            <rFont val="Tahoma"/>
            <family val="2"/>
          </rPr>
          <t>DERE 7556
Derecho Notarial</t>
        </r>
      </text>
    </comment>
    <comment ref="H40" authorId="8" shapeId="0" xr:uid="{B35F63F6-7271-40A2-B28F-39FD160A7FC9}">
      <text>
        <r>
          <rPr>
            <sz val="12"/>
            <color indexed="81"/>
            <rFont val="Tahoma"/>
            <family val="2"/>
          </rPr>
          <t>Materia objeto de examen reválida notarial</t>
        </r>
      </text>
    </comment>
    <comment ref="G42" authorId="5" shapeId="0" xr:uid="{B9623D20-A428-453A-8C41-B616EECF9DD5}">
      <text>
        <r>
          <rPr>
            <sz val="13"/>
            <color indexed="81"/>
            <rFont val="Tahoma"/>
            <family val="2"/>
          </rPr>
          <t xml:space="preserve">DERE 7016 
Teoría de las Obligaciones y Contratos
</t>
        </r>
      </text>
    </comment>
    <comment ref="G43" authorId="5" shapeId="0" xr:uid="{44E1FBB4-0CE2-483A-851B-CB7F2020DFA5}">
      <text>
        <r>
          <rPr>
            <sz val="13"/>
            <color indexed="81"/>
            <rFont val="Tahoma"/>
            <family val="2"/>
          </rPr>
          <t xml:space="preserve">DERE 7016 
Teoría de las Obligaciones y Contratos
</t>
        </r>
      </text>
    </comment>
    <comment ref="G44" authorId="2" shapeId="0" xr:uid="{BC3791CF-758D-415D-94D5-1E990BC99586}">
      <text>
        <r>
          <rPr>
            <sz val="20"/>
            <color rgb="FF000000"/>
            <rFont val="Calibri"/>
            <family val="2"/>
            <scheme val="minor"/>
          </rPr>
          <t>Dere 7016 (Teoría de las Obligaciones y los Contratos)</t>
        </r>
        <r>
          <rPr>
            <sz val="20"/>
            <color rgb="FF000000"/>
            <rFont val="Calibri"/>
            <family val="2"/>
            <scheme val="minor"/>
          </rPr>
          <t xml:space="preserve">
</t>
        </r>
      </text>
    </comment>
    <comment ref="H45" authorId="2" shapeId="0" xr:uid="{6D0D8C80-1D94-4707-B4DC-209A963E0D24}">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47" authorId="2" shapeId="0" xr:uid="{3656242E-52E1-4AB9-A4B3-C17EE54EB865}">
      <text>
        <r>
          <rPr>
            <sz val="20"/>
            <color rgb="FF000000"/>
            <rFont val="Calibri"/>
            <family val="2"/>
            <scheme val="minor"/>
          </rPr>
          <t>Dere 7741 (Mediación I)</t>
        </r>
        <r>
          <rPr>
            <sz val="20"/>
            <color rgb="FF000000"/>
            <rFont val="Calibri"/>
            <family val="2"/>
            <scheme val="minor"/>
          </rPr>
          <t xml:space="preserve">
</t>
        </r>
      </text>
    </comment>
    <comment ref="H47" authorId="9" shapeId="0" xr:uid="{92170CDA-262F-4181-A0C5-8349961153D8}">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G48" authorId="9" shapeId="0" xr:uid="{8CBB3186-F1E1-47F6-BBF1-DF487DB9A269}">
      <text>
        <r>
          <rPr>
            <sz val="16"/>
            <color indexed="8"/>
            <rFont val="Arial"/>
            <family val="2"/>
          </rPr>
          <t>Dere 7026 (Derecho de la Prueba y la Evidencia) y Dere 7017 (Derecho Procesal Civil)</t>
        </r>
      </text>
    </comment>
    <comment ref="H48" authorId="2" shapeId="0" xr:uid="{72C3131E-4936-49C4-A709-CE077E215394}">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G49" authorId="9" shapeId="0" xr:uid="{3135B868-AED1-4C7B-BB66-1662DE6E7778}">
      <text>
        <r>
          <rPr>
            <sz val="16"/>
            <color indexed="8"/>
            <rFont val="Arial"/>
            <family val="2"/>
          </rPr>
          <t>Dere 7015 (Derecho Penal), Dere 7019 (Derecho Procesal Penal)</t>
        </r>
      </text>
    </comment>
    <comment ref="H49" authorId="2" shapeId="0" xr:uid="{849EB3AA-137F-4948-A8FE-E50C86F13499}">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H52" authorId="7" shapeId="0" xr:uid="{8DD81DC6-9FB6-4BBF-B4E6-75DBA3520F42}">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H53" authorId="3" shapeId="0" xr:uid="{635E62B0-B66A-4480-82BC-F4972A9708A5}">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G54" authorId="9" shapeId="0" xr:uid="{63F0F20B-7E9F-4557-821C-EFEEB8E9F900}">
      <text>
        <r>
          <rPr>
            <sz val="16"/>
            <color indexed="8"/>
            <rFont val="Arial"/>
            <family val="2"/>
          </rPr>
          <t>Dere 7026 (Derecho de la Prueba y la Evidencia) y Dere 7017 (Derecho Procesal Civil)</t>
        </r>
      </text>
    </comment>
    <comment ref="H54" authorId="2" shapeId="0" xr:uid="{40703CF8-A79B-491B-B661-B3DAEB62F3C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G55" authorId="2" shapeId="0" xr:uid="{DF4142E3-FC34-4277-AEDB-3C4CCEB9D7B6}">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H58" authorId="5" shapeId="0" xr:uid="{F32B0178-2024-41C0-84F0-7EF5423E7F4F}">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M71"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72" authorId="2" shapeId="0" xr:uid="{90D56A1E-3A28-4FE1-926E-11E44BB16EC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H73" authorId="2" shapeId="0" xr:uid="{6FE56A15-6543-498F-9138-CA281AEA61B4}">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G74" authorId="5" shapeId="0" xr:uid="{2A1D44C0-8A00-4C36-9B08-7336C10E7FFF}">
      <text>
        <r>
          <rPr>
            <b/>
            <sz val="16"/>
            <color indexed="81"/>
            <rFont val="Tahoma"/>
            <family val="2"/>
          </rPr>
          <t>DERE 7019 Derecho Procesal Penal</t>
        </r>
      </text>
    </comment>
    <comment ref="H75" authorId="4" shapeId="0" xr:uid="{9BD00F22-91AC-4F90-8421-8FEE4AD362A6}">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H81" authorId="5" shapeId="0" xr:uid="{5E943472-9F8E-46B9-B57A-ABF2C88E11D1}">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8" authorId="1"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2"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 ref="F20" authorId="2" shapeId="0" xr:uid="{43C1BAEF-185D-4CA3-A460-12D24CAFCD26}">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sharedStrings.xml><?xml version="1.0" encoding="utf-8"?>
<sst xmlns="http://schemas.openxmlformats.org/spreadsheetml/2006/main" count="2678" uniqueCount="525">
  <si>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</si>
  <si>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</si>
  <si>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</si>
  <si>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</si>
  <si>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</si>
  <si>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</si>
  <si>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</si>
  <si>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</si>
  <si>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 xml:space="preserve">BAJAS “W” </t>
  </si>
  <si>
    <t>SEMINARIOS</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</si>
  <si>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</si>
  <si>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</si>
  <si>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</si>
  <si>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</si>
  <si>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</si>
  <si>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</si>
  <si>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</si>
  <si>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</si>
  <si>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</si>
  <si>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</si>
  <si>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</si>
  <si>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</si>
  <si>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</si>
  <si>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</si>
  <si>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</si>
  <si>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</si>
  <si>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</si>
  <si>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</si>
  <si>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</si>
  <si>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</si>
  <si>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</si>
  <si>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</si>
  <si>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</si>
  <si>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</si>
  <si>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</si>
  <si>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</si>
  <si>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</si>
  <si>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</si>
  <si>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</si>
  <si>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</si>
  <si>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</si>
  <si>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</si>
  <si>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</si>
  <si>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</si>
  <si>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</si>
  <si>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</si>
  <si>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</si>
  <si>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</si>
  <si>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</si>
  <si>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</si>
  <si>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</si>
  <si>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</si>
  <si>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</si>
  <si>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</si>
  <si>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</si>
  <si>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</si>
  <si>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</si>
  <si>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</si>
  <si>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</si>
  <si>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</si>
  <si>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</si>
  <si>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</si>
  <si>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</si>
  <si>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</si>
  <si>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</si>
  <si>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</si>
  <si>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</si>
  <si>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</si>
  <si>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</si>
  <si>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</si>
  <si>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</si>
  <si>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</si>
  <si>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</si>
  <si>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</si>
  <si>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</si>
  <si>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</si>
  <si>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</si>
  <si>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</si>
  <si>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</si>
  <si>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</si>
  <si>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</si>
  <si>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</si>
  <si>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</si>
  <si>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</si>
  <si>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</si>
  <si>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</si>
  <si>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</si>
  <si>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</si>
  <si>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</si>
  <si>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</si>
  <si>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</si>
  <si>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</si>
  <si>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</si>
  <si>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</si>
  <si>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</si>
  <si>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</si>
  <si>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</si>
  <si>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</si>
  <si>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</si>
  <si>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</si>
  <si>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</si>
  <si>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</si>
  <si>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</si>
  <si>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</si>
  <si>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</si>
  <si>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</si>
  <si>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DERE 7028</t>
  </si>
  <si>
    <t xml:space="preserve">Derecho Administrativo </t>
  </si>
  <si>
    <t>Derecho Civil</t>
  </si>
  <si>
    <t>DERE 7029</t>
  </si>
  <si>
    <t>DERE 7035</t>
  </si>
  <si>
    <t>Tecnología e Innovación</t>
  </si>
  <si>
    <t>Form Judicial</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</si>
  <si>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</si>
  <si>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</si>
  <si>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</si>
  <si>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</si>
  <si>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</si>
  <si>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</si>
  <si>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</si>
  <si>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</si>
  <si>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</si>
  <si>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</si>
  <si>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</si>
  <si>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</si>
  <si>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</si>
  <si>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</si>
  <si>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</si>
  <si>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</si>
  <si>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</si>
  <si>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</si>
  <si>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</si>
  <si>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</si>
  <si>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</si>
  <si>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</si>
  <si>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</si>
  <si>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</si>
  <si>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</si>
  <si>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</si>
  <si>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</si>
  <si>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</si>
  <si>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</si>
  <si>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</si>
  <si>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</si>
  <si>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Luis E. Rodríguez Rivera</t>
  </si>
  <si>
    <t>DERE 7998</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</si>
  <si>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</si>
  <si>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</si>
  <si>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</si>
  <si>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</si>
  <si>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</si>
  <si>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</si>
  <si>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Luis M. Villaronga Arostegui</t>
  </si>
  <si>
    <t>Félix Figueroa Cabán</t>
  </si>
  <si>
    <t>Jorge Toledo Reyna</t>
  </si>
  <si>
    <t>Nilda Navarro Cabrer</t>
  </si>
  <si>
    <t>Carmelo Delgado Cintrón</t>
  </si>
  <si>
    <t>Ética y Responsabilidad Profesional</t>
  </si>
  <si>
    <t>Guillermo Figueroa Prieto</t>
  </si>
  <si>
    <t>Universidad de Puerto Rico</t>
  </si>
  <si>
    <t xml:space="preserve">Escuela de Derecho </t>
  </si>
  <si>
    <t>LL.M.</t>
  </si>
  <si>
    <t>Oferta académica diurna LL.M.</t>
  </si>
  <si>
    <t>Hiram Meléndez Juarbe</t>
  </si>
  <si>
    <t>General</t>
  </si>
  <si>
    <t>Oferta académica Nocturna LL.M.</t>
  </si>
  <si>
    <t>DERE 7698</t>
  </si>
  <si>
    <t>Mini Cursos</t>
  </si>
  <si>
    <t>M11</t>
  </si>
  <si>
    <t>S</t>
  </si>
  <si>
    <t>Seminarios Diurnos</t>
  </si>
  <si>
    <t>DERE 7678</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</si>
  <si>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</si>
  <si>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</si>
  <si>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</si>
  <si>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DERE 7993</t>
  </si>
  <si>
    <t>Marianne Cortina Aldebol</t>
  </si>
  <si>
    <t xml:space="preserve">Estructuras y Procesos del Derecho Angloamericano y su Interacción con el Derecho Civil </t>
  </si>
  <si>
    <t>DERE 7103</t>
  </si>
  <si>
    <t xml:space="preserve">Emmalind García García </t>
  </si>
  <si>
    <t>Derecho Procesal Penal</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</si>
  <si>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</si>
  <si>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</si>
  <si>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</si>
  <si>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</si>
  <si>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</si>
  <si>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</si>
  <si>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</si>
  <si>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 7029 </t>
  </si>
  <si>
    <t>MV</t>
  </si>
  <si>
    <t>MJ</t>
  </si>
  <si>
    <t>6:00PM</t>
  </si>
  <si>
    <t>M</t>
  </si>
  <si>
    <t>Ricardo J. Ramos González</t>
  </si>
  <si>
    <t>N/A</t>
  </si>
  <si>
    <t>Fechas del mini curso</t>
  </si>
  <si>
    <t>Temas Especiales en Derecho Público: Introducción a la Teoría de la Adjudicación</t>
  </si>
  <si>
    <t>Luis Pellot Juliá</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</si>
  <si>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</si>
  <si>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</si>
  <si>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</si>
  <si>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</si>
  <si>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</si>
  <si>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</si>
  <si>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</si>
  <si>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</si>
  <si>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</si>
  <si>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</si>
  <si>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</si>
  <si>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</si>
  <si>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</si>
  <si>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</si>
  <si>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</si>
  <si>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</si>
  <si>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</si>
  <si>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</si>
  <si>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</si>
  <si>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</si>
  <si>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</si>
  <si>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</si>
  <si>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</si>
  <si>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</si>
  <si>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</si>
  <si>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</si>
  <si>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</si>
  <si>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</si>
  <si>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</si>
  <si>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</si>
  <si>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</si>
  <si>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Laura M. Coss Guzmán</t>
  </si>
  <si>
    <t>Érika Fontánez Torres</t>
  </si>
  <si>
    <t>Alfonso Martínez Piovanetti</t>
  </si>
  <si>
    <t>PRIMER SEMESTRE 2025-2026</t>
  </si>
  <si>
    <t>Clínica de Asistencia Legal: Derecho Laboral</t>
  </si>
  <si>
    <t>Juan Hernández López de Victoria</t>
  </si>
  <si>
    <t>Ana C. Gómez Pérez</t>
  </si>
  <si>
    <t>Guillermo Figueroa Prieto y     Margarita Mercado Echegaray</t>
  </si>
  <si>
    <t>Sem. Temas en Derecho Penal: Justicia Juvenil</t>
  </si>
  <si>
    <t>012</t>
  </si>
  <si>
    <t>Aura Colón Solá</t>
  </si>
  <si>
    <t>Susana Serrano Mondesi</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</si>
  <si>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</si>
  <si>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</si>
  <si>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</si>
  <si>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</si>
  <si>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</si>
  <si>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</si>
  <si>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</si>
  <si>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</si>
  <si>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</si>
  <si>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Gerardo A. Flores García</t>
  </si>
  <si>
    <t>Wilbert López Moreno</t>
  </si>
  <si>
    <t>Seminarios Nocturnos</t>
  </si>
  <si>
    <t>Garantías Mobiliarias</t>
  </si>
  <si>
    <t>DERE 7508</t>
  </si>
  <si>
    <t>Javier O. Sepúlveda Rodríguez</t>
  </si>
  <si>
    <t>DERE 7125</t>
  </si>
  <si>
    <t>José A. Maldonado Andreu</t>
  </si>
  <si>
    <t>Eloína Torres Cancel</t>
  </si>
  <si>
    <t>Cupos</t>
  </si>
  <si>
    <t>SEGUNDO SEMESTRE 2025-2026</t>
  </si>
  <si>
    <t>DERE 7042</t>
  </si>
  <si>
    <t>Invierno</t>
  </si>
  <si>
    <t>DERE7015</t>
  </si>
  <si>
    <t>L2</t>
  </si>
  <si>
    <t>L3</t>
  </si>
  <si>
    <t>DERE7016</t>
  </si>
  <si>
    <t>Teoría de las Obligaciones y los Contratos</t>
  </si>
  <si>
    <t>DERE7018</t>
  </si>
  <si>
    <t>L1</t>
  </si>
  <si>
    <t>José J. Álvarez González</t>
  </si>
  <si>
    <t>DERE7066</t>
  </si>
  <si>
    <t>Profesión Jurídica y Responsabilidad Profesional</t>
  </si>
  <si>
    <t>Mayte Rivera Rodríguez</t>
  </si>
  <si>
    <t>DERE7069</t>
  </si>
  <si>
    <t>Investigación y Redacción Jurídica II</t>
  </si>
  <si>
    <t>L5</t>
  </si>
  <si>
    <t>Margarita Mercado Echegaray</t>
  </si>
  <si>
    <t>L4</t>
  </si>
  <si>
    <t>L6</t>
  </si>
  <si>
    <t>Hiram López Rodríguez</t>
  </si>
  <si>
    <t>DERE7007</t>
  </si>
  <si>
    <t>DERE 7018</t>
  </si>
  <si>
    <t>Ángel Rivera de la Cruz</t>
  </si>
  <si>
    <t>DERE7036</t>
  </si>
  <si>
    <t>Sociedades y Corporaciones</t>
  </si>
  <si>
    <t>DERE7026</t>
  </si>
  <si>
    <t>DERE7039</t>
  </si>
  <si>
    <t>TBA</t>
  </si>
  <si>
    <t>DERE 7505</t>
  </si>
  <si>
    <t>Medicina Legal</t>
  </si>
  <si>
    <t>Legislación sobre prácticas restrictivas de la competencia (Antitrust)</t>
  </si>
  <si>
    <t>DERE 7509</t>
  </si>
  <si>
    <t>DERE 7075</t>
  </si>
  <si>
    <t>Derecho Constitucional y Discrimen por Razón de Género</t>
  </si>
  <si>
    <t xml:space="preserve">Temas Especiales en Derecho Público. El derecho Constitucional a la Educación Especial </t>
  </si>
  <si>
    <t>DERE 7301</t>
  </si>
  <si>
    <t>DERE 7302</t>
  </si>
  <si>
    <t>DERE 7488</t>
  </si>
  <si>
    <t>Revista Jurídica - Junta Editorial</t>
  </si>
  <si>
    <t>DERE 7588</t>
  </si>
  <si>
    <t>Revista Jurídica I</t>
  </si>
  <si>
    <t>DERE 7589</t>
  </si>
  <si>
    <t>Revista Jurídica II</t>
  </si>
  <si>
    <t xml:space="preserve">DERE 7745 </t>
  </si>
  <si>
    <t xml:space="preserve">Estudio Independiente                                                                                       </t>
  </si>
  <si>
    <t xml:space="preserve">Temas Especiales en Derecho Público: Investigación y Redacción Jurídica para estudiantes del LL.M.           </t>
  </si>
  <si>
    <t>Temas Especiales en Derecho Público: Preparación para la Reválida</t>
  </si>
  <si>
    <t>Práctica Forense y Apelativa: Las Deposiciones</t>
  </si>
  <si>
    <t>Temas Especiales en Derecho Público: Separación de Poderes: Nuevos Desarrollos en las Doctrinas de Pesos y Contra Pesos entre la Asamblea Legislativa y la Rama Ejecutiva, sus Conflictos y sus Efectos sobre la Sociedad y el Ciudadano</t>
  </si>
  <si>
    <t>Temas Especiales en Derecho Público: Doctrina y Práctica de la Litigación</t>
  </si>
  <si>
    <t>DERE 7059</t>
  </si>
  <si>
    <t>Derecho de Marcas (Trademark Law)</t>
  </si>
  <si>
    <t>Práctica Forense y Apelativa: Aspectos prácticos de la protección de la propiedad intelectual</t>
  </si>
  <si>
    <t>DERE 7595</t>
  </si>
  <si>
    <t>Derecho y Deporte</t>
  </si>
  <si>
    <t>DERE 7545</t>
  </si>
  <si>
    <t>Historia del Derecho Puertorriqueño</t>
  </si>
  <si>
    <t xml:space="preserve">Temas Especiales en Derecho Público: Libertades de Expresión y Prensa </t>
  </si>
  <si>
    <t>Recursos Extraordinarios</t>
  </si>
  <si>
    <t>DERE 7539</t>
  </si>
  <si>
    <t>Emmalind García García</t>
  </si>
  <si>
    <t>L9</t>
  </si>
  <si>
    <t>L7</t>
  </si>
  <si>
    <t xml:space="preserve">L9       </t>
  </si>
  <si>
    <t>L302</t>
  </si>
  <si>
    <t>L301</t>
  </si>
  <si>
    <t>DERE 7992</t>
  </si>
  <si>
    <t>Temas Especiales en Derecho Privado: Leyes de Tenencia y Terminación en el Empleo</t>
  </si>
  <si>
    <t>Temas Especiales en Derecho Público: Derecho Penal Especial para Reválida</t>
  </si>
  <si>
    <t>DERE7996</t>
  </si>
  <si>
    <t>Temas Especiales en Derecho Público: El Desarrollo Histórico-Constitucional de los Territorios de Estados Unidos de 1898 al presente</t>
  </si>
  <si>
    <t>LMWJ</t>
  </si>
  <si>
    <t>Hon. Gustavo A. Gelpí Abarca</t>
  </si>
  <si>
    <t>DERE7998</t>
  </si>
  <si>
    <t>Temas Especiales en Derecho Público: Procedimiento Criminal y Evidencia Federal</t>
  </si>
  <si>
    <t>Hon. Sylvia Carreño Coll</t>
  </si>
  <si>
    <t>DERE7999</t>
  </si>
  <si>
    <t>William Vázquez-Irizarry</t>
  </si>
  <si>
    <t>Georgina Candal y Celeste Freytes</t>
  </si>
  <si>
    <t>M21</t>
  </si>
  <si>
    <t>Andrés González-Berdecía</t>
  </si>
  <si>
    <t>Vivian Neptune Rivera</t>
  </si>
  <si>
    <t>Formación Judicial</t>
  </si>
  <si>
    <t>Aníbal Acevedo Vilá</t>
  </si>
  <si>
    <t>Tomás Román Santos</t>
  </si>
  <si>
    <t xml:space="preserve">Gilberto Oliveras Maldonado / Enrique Mendoza </t>
  </si>
  <si>
    <t>Temas Especiales en Derecho Privado: Inteligencia Artificial en la abogacía</t>
  </si>
  <si>
    <t xml:space="preserve">Carmelo Delgado Cintrón </t>
  </si>
  <si>
    <t>Práctica Forense y Apelativa: Aspectos del Registro de la Propiedad Inmobiliaria ante la PráctIca Notarial</t>
  </si>
  <si>
    <t xml:space="preserve">L7      </t>
  </si>
  <si>
    <t>DERE7575</t>
  </si>
  <si>
    <t>Contratos Mercantiles</t>
  </si>
  <si>
    <t>DERE7021</t>
  </si>
  <si>
    <t>Jurisdicción Federal</t>
  </si>
  <si>
    <t>Berthaida Seijo Ortiz</t>
  </si>
  <si>
    <t xml:space="preserve">Temas Especiales en Derecho Público: Delitos de Cuello Blanco </t>
  </si>
  <si>
    <t>Brenda Rosado Aponte</t>
  </si>
  <si>
    <t>DERE7537</t>
  </si>
  <si>
    <t>DERE7742</t>
  </si>
  <si>
    <t>Mediación II</t>
  </si>
  <si>
    <t>Práctica Forense y Apelativa: Derecho Apelativo</t>
  </si>
  <si>
    <t>Fernando Figueroa Santiago</t>
  </si>
  <si>
    <t>Práctica Forense y Apelativa: Destrezas para el Control Efectivo de una Sala Penal</t>
  </si>
  <si>
    <t>Práctica Forense y Apelativa: Competencia Jessup</t>
  </si>
  <si>
    <t>Paul Cortés Ruiz</t>
  </si>
  <si>
    <t>Jaime Sanabria Montañez</t>
  </si>
  <si>
    <t>DERE7585</t>
  </si>
  <si>
    <t>DERE7209</t>
  </si>
  <si>
    <t>Derecho de Inmigración</t>
  </si>
  <si>
    <t>Pedro J. Espinal</t>
  </si>
  <si>
    <t>DERE7997</t>
  </si>
  <si>
    <t xml:space="preserve">Temas Especiales en Derecho Público: Seguridad Informática, Delitos Cibernéticos y el Acceso Ilegal a los Sistemas de Información </t>
  </si>
  <si>
    <t>Pedro José Rivera Rivera</t>
  </si>
  <si>
    <t xml:space="preserve">Historia del Derecho Constitucional de Puerto Rico   </t>
  </si>
  <si>
    <t>7:20PM</t>
  </si>
  <si>
    <t>6:00 PM</t>
  </si>
  <si>
    <t>DERE 7027</t>
  </si>
  <si>
    <t>Practica Forense y Apelativa: Fusiones y Adquisiciones (Mergers &amp; Adquisitions)</t>
  </si>
  <si>
    <t>DERE7527</t>
  </si>
  <si>
    <t>Legislación Social (Derecho de Empleo / Employment Law)</t>
  </si>
  <si>
    <t>W11</t>
  </si>
  <si>
    <t>8, 9, 12 y 13 de enero de 2026</t>
  </si>
  <si>
    <t>JVLM</t>
  </si>
  <si>
    <t>Mariana Hernández Gutiérrez</t>
  </si>
  <si>
    <t>Temas Especiales en Derecho Público: Impuestos de Consumo, Municipales e Incentivos (Ley 60)</t>
  </si>
  <si>
    <t>Kenneth Rivera Robles</t>
  </si>
  <si>
    <t>DERE7678</t>
  </si>
  <si>
    <t>Sem. Temas en Derecho Constitucional: Derecho y la Orientación Sexual</t>
  </si>
  <si>
    <t>José Dávila Caballero</t>
  </si>
  <si>
    <t>DERE7680</t>
  </si>
  <si>
    <t>Sem. Temas en Derecho Constitucional: La Formación de la Judicatura Puertorriqueña</t>
  </si>
  <si>
    <t>Sonia Vélez Colón</t>
  </si>
  <si>
    <t>DERE7698</t>
  </si>
  <si>
    <t>DERE7630</t>
  </si>
  <si>
    <t>Derecho Constituional</t>
  </si>
  <si>
    <t>Teoría, Historia y Metodología</t>
  </si>
  <si>
    <t>Sem. Temas en Derecho Mercantil: Venture, Capital and Financial Regulation</t>
  </si>
  <si>
    <t>Sem. Temas en Derecho y Sociedad: Puerto Rico y el Delirio de Referencia: Hacia una Democracia Reinventada</t>
  </si>
  <si>
    <t>DERE7590</t>
  </si>
  <si>
    <t>Sem. Temas en Sociedades y Corporaciones: Corporaciones sin fines de lucro</t>
  </si>
  <si>
    <t xml:space="preserve">Sem. Temas en Derecho Mercantil: Arbitraje Comercial </t>
  </si>
  <si>
    <t>Sem. Temas en Derecho Constitucional: Estado y Religión</t>
  </si>
  <si>
    <t>DERE7600</t>
  </si>
  <si>
    <t>DERE7690</t>
  </si>
  <si>
    <t>Sem. Temas en Investigaciones Jurídicas Avanzadas: Derecho de Propiedad Intelectual</t>
  </si>
  <si>
    <t>Sem. Temas en Derecho Civil: Estatus, Derecho, Ideología y Cultura</t>
  </si>
  <si>
    <t>En linea</t>
  </si>
  <si>
    <t>V</t>
  </si>
  <si>
    <t>Sem. Temas en Derecho Civil: Familias Diversas (No tradicionales)</t>
  </si>
  <si>
    <t>Sem Temas en Derecho Ambiental: Desarrollo Económico vs Protección Ambiental</t>
  </si>
  <si>
    <t>Sem. Temas en Derecho y Sociedad: Bioética y Derecho</t>
  </si>
  <si>
    <t>4:00:PM</t>
  </si>
  <si>
    <t>Temas Especiales en Derecho Público: Propiedad, Bienes Comunes y Justicia Climática</t>
  </si>
  <si>
    <t>Temas Especiales en Derecho Público: Derecho, Democracia y Participación Ciudadana</t>
  </si>
  <si>
    <t>7, 8, 12 y 13 de enero de 2026</t>
  </si>
  <si>
    <t>WJLM</t>
  </si>
  <si>
    <t>022</t>
  </si>
  <si>
    <t>013</t>
  </si>
  <si>
    <t>201</t>
  </si>
  <si>
    <t>Seminario: Los derechos humanos en el proceso penal</t>
  </si>
  <si>
    <t>202</t>
  </si>
  <si>
    <t>Sábados 11, 18 y 25 de abril</t>
  </si>
  <si>
    <t>1:00PM</t>
  </si>
  <si>
    <t>Se reunirá 8 lunes a partir del lunes 26 de enero.</t>
  </si>
  <si>
    <t>Sábados 24 y 31 de enero y 7 de febrero.</t>
  </si>
  <si>
    <t>9:00AM</t>
  </si>
  <si>
    <t>DERE 7210</t>
  </si>
  <si>
    <t>Temas Especiales en Derecho Público: Introducción a la Procesabilidad e Inimputabilidad</t>
  </si>
  <si>
    <t>Temas Especiales en Derecho Privado: Derecho de Seguros de Salud</t>
  </si>
  <si>
    <t xml:space="preserve">Sábados 7, 21 y 28 de febrero y 7 de marzo </t>
  </si>
  <si>
    <t>Temas Especiales en Derecho Público: Blockchain: La Tokenización en el Sistema Financiero y Más Allá</t>
  </si>
  <si>
    <t>Andrew Mercado-Vázquez</t>
  </si>
  <si>
    <t>Temas Especiales en Derecho Público: Organización Mundial de Comercio y la batalla de los aranceles de los EEUU</t>
  </si>
  <si>
    <t>Francisco Cardona Reyes</t>
  </si>
  <si>
    <t>Yanis Blanco Santiago</t>
  </si>
  <si>
    <t>Paola Zaragoza Cardenales</t>
  </si>
  <si>
    <t>CLÍNICA DE ASISTENCIA LEGAL - Dere 7042 (Pre-Requisito)</t>
  </si>
  <si>
    <t>Haber tomado la primera parte (Dere 7041) durante el primer semestre del año académico en curso.</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</si>
  <si>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</si>
  <si>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r>
      <rPr>
        <b/>
        <sz val="12"/>
        <color rgb="FF000000"/>
        <rFont val="Arial"/>
        <family val="2"/>
      </rPr>
      <t>NOTA:</t>
    </r>
    <r>
      <rPr>
        <sz val="12"/>
        <color rgb="FF000000"/>
        <rFont val="Arial"/>
        <family val="2"/>
      </rPr>
      <t xml:space="preserve"> Este programa está sujeto a cambios y a que los cursos reúnan la matrícula suficiente.</t>
    </r>
  </si>
  <si>
    <t>8: 00PM</t>
  </si>
  <si>
    <t xml:space="preserve">Pedro Manzano Yates </t>
  </si>
  <si>
    <t xml:space="preserve">Temas Especiales en Derecho Público: Federal Motion Writing </t>
  </si>
  <si>
    <t>Form Judicial/General</t>
  </si>
  <si>
    <t>Sem. Temas en Derecho y Sociedad: Ley 54</t>
  </si>
  <si>
    <t>Mariangeli Lugo Zayas</t>
  </si>
  <si>
    <t>2:20PM</t>
  </si>
  <si>
    <t>Temas Especiales en Derecho Público: La Regulación de Profesiones en Puerto Rico</t>
  </si>
  <si>
    <t>Cristina Hernández González</t>
  </si>
  <si>
    <t>Revista Jurídica Mercantil I (Business Law Journal)</t>
  </si>
  <si>
    <t>Revista Jurídica Mercantil II (Business Law Journal)</t>
  </si>
  <si>
    <t>Husmail Figueroa Ríos</t>
  </si>
  <si>
    <t>DERE 7209</t>
  </si>
  <si>
    <t>DERE 7578</t>
  </si>
  <si>
    <t>DERE 7021</t>
  </si>
  <si>
    <t>DERE 7537</t>
  </si>
  <si>
    <t>DERE 7742</t>
  </si>
  <si>
    <t>DERE 7527</t>
  </si>
  <si>
    <t>DERE 7585</t>
  </si>
  <si>
    <t>Pedro J. Espinal Paredes</t>
  </si>
  <si>
    <t>Gilberto J. Oliveras Maldonado / Enrique J. Mendoza Sánchez</t>
  </si>
  <si>
    <t>Práctica Forense y Apelativa: Fusiones y Adquisiciones (Mergers &amp; Adquisitions)</t>
  </si>
  <si>
    <t>Anabelle Rodríguez Rodríguez</t>
  </si>
  <si>
    <t>Hon. Carmen Otero Ferreiras</t>
  </si>
  <si>
    <t>José B. Márquez Reyes</t>
  </si>
  <si>
    <t>Erika Fontánez Torres</t>
  </si>
  <si>
    <t>212</t>
  </si>
  <si>
    <t>No se permitirá dar de baja de ningún curso una vez haya finalizado el mismo.  El estudiante debe notar que cursos dados de baja con posterioridad a la fecha del 100% de devolución de cuotas, impuesta por el Registrador del Recinto, se registrará con “W” en su expediente académico.</t>
  </si>
  <si>
    <t>DERE 7590</t>
  </si>
  <si>
    <t>DERE 7600</t>
  </si>
  <si>
    <t>DERE 7630</t>
  </si>
  <si>
    <t>DERE 7676</t>
  </si>
  <si>
    <t>DERE 7680</t>
  </si>
  <si>
    <t>DERE 7690</t>
  </si>
  <si>
    <t>Sábados 7, 14, 21 y 28 de marzo de 2025</t>
  </si>
  <si>
    <t>7, 8, 9 y 12 de enero de 2026</t>
  </si>
  <si>
    <t>Temas Especiales en Derecho Público: Legislaciones Especiales y Políticas Públicas en Puerto Rico: Respuestas al Cambio Demográfico</t>
  </si>
  <si>
    <t>WJVL</t>
  </si>
  <si>
    <t>Janice M. Maymi Camacho</t>
  </si>
  <si>
    <t>Lunes 9 al jueves 12 de marzo</t>
  </si>
  <si>
    <t>CANTIDAD DE CRÉDITOS EN LA SESIÓN DE INVIERNO</t>
  </si>
  <si>
    <t xml:space="preserve">https://derecho.uprrp.edu/estudiantes/programa-de-clases-y-calendario-academico/programa-de-clases/ </t>
  </si>
  <si>
    <t>Legislación de los Recursos Naturales</t>
  </si>
  <si>
    <r>
      <t>Durante esta sesión se ofrecen minicursos de un (1) crédito sobre temas especializados de Derecho.</t>
    </r>
    <r>
      <rPr>
        <b/>
        <sz val="12"/>
        <rFont val="Arial"/>
        <family val="2"/>
      </rPr>
      <t xml:space="preserve"> Por disposición de la Facultad, les estudiantes de primer año no pueden matricularse en los cursos de esta sesión</t>
    </r>
    <r>
      <rPr>
        <sz val="12"/>
        <rFont val="Arial"/>
        <family val="2"/>
      </rPr>
      <t>. La cantidad de créditos máxima a matricular es de 3 créditos. No se permite matricular minicursos en conflictyos con cursos del semestre regular.</t>
    </r>
  </si>
  <si>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 los 13 créditos sin que medie notificación previa al estudiante.  Los estudiantes con una carga académica mayor de 13 créditos no podrán dedicar más de 25 horas semanales a empleo u otras labores, sean o no remuneradas.</t>
  </si>
  <si>
    <t>Por reglamentación nuestras agencias acreditadoras, el número de créditos asignado para cada clase requiere una cantidad mínima de horas contacto y horas de trabajo fuera de clase. A estos fines, por cada crédito, una clase debe reunirse por un total de 12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</si>
  <si>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11:50AM</t>
  </si>
  <si>
    <t>Sem. Temas en Derecho Civil: Fideicomisos</t>
  </si>
  <si>
    <t>Sala de Colegiados</t>
  </si>
  <si>
    <t>Temas en Derecho Público: Organización Mundial de Comercio y la batalla de los aranceles de los EEUU</t>
  </si>
  <si>
    <t xml:space="preserve">Criminología                                                                </t>
  </si>
  <si>
    <t>DERE 7507</t>
  </si>
  <si>
    <t>Miércoles 6 de mayo de 2026</t>
  </si>
  <si>
    <t>Jueves, 7 de mayo de 2026</t>
  </si>
  <si>
    <t>Viernes, 8 de mayo de 2026</t>
  </si>
  <si>
    <t>Lunes, 11 de mayo de 2026</t>
  </si>
  <si>
    <t>Martes, 12 de mayo de 2026</t>
  </si>
  <si>
    <t>Miércoles, 13 de mayo de 2026</t>
  </si>
  <si>
    <t>Jueves, 14 de mayo de 2026</t>
  </si>
  <si>
    <t>Viernes, 15 de mayo de 2026</t>
  </si>
  <si>
    <t>Lunes, 18 de mayo de 2026</t>
  </si>
  <si>
    <t>Martes, 19 de mayo de 2025</t>
  </si>
  <si>
    <t>L210    (Faculty)</t>
  </si>
  <si>
    <t>Temas Especiales en Derecho Público: Capitulaciones Matrimoniales y otros Contratos entre Cónyuges</t>
  </si>
  <si>
    <t>Temas Especiales en Derecho Público: Problemas Avanzados en el Derecho Procesal Civil</t>
  </si>
  <si>
    <t>Omar Andino Figueroa</t>
  </si>
  <si>
    <t xml:space="preserve">Sem. Temas en Derecho Civl: Sucesiones </t>
  </si>
  <si>
    <t xml:space="preserve">               P/A</t>
  </si>
  <si>
    <t>Minicursos</t>
  </si>
  <si>
    <t xml:space="preserve">UNIVERSIDAD DE PUERTO RICO
</t>
  </si>
  <si>
    <t>Walter Alomar Jiménez</t>
  </si>
  <si>
    <t>B203 Sala de Colegiados</t>
  </si>
  <si>
    <t xml:space="preserve">L4    </t>
  </si>
  <si>
    <t>Temas Especiales en Derecho Privado: Introducción al Derecho de Propiedad Horizontal, no Controversias Más Comunes en la Práctica del Derecho de Propiedad Horizontal</t>
  </si>
  <si>
    <t>Temas Especiales en Derecho Privado:Torts Avanzado</t>
  </si>
  <si>
    <t>CANCELADO</t>
  </si>
  <si>
    <t>Mildred Meléndez Otero</t>
  </si>
  <si>
    <t>Seminario Temas en Derecho y Sociedad: La Protección al Adulto Mayo Vulnerable en Puerto Rico</t>
  </si>
  <si>
    <t xml:space="preserve">Sábados 7, 14, 21 y 28 de febrero </t>
  </si>
  <si>
    <t>Temas Especiales en Derecho Público: Justicia Ambiental y Climática ante el Colonialismo: Intersecciones entre los Territorios de EEUU.</t>
  </si>
  <si>
    <t>Lunes 23 de marzo al jueves 26 de marzo</t>
  </si>
  <si>
    <t>Adi Martínez Román</t>
  </si>
  <si>
    <t>Versión: 30 de enero de 2026</t>
  </si>
  <si>
    <t>Faculty 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</si>
</sst>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40A]dddd\,\ dd&quot; de &quot;mmmm&quot; de &quot;yyyy;@"/>
    <numFmt numFmtId="166" formatCode="h:mm:ss;@"/>
  </numFmts>
  <fonts count="10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name val="Arial"/>
      <family val="2"/>
    </font>
    <font>
      <sz val="9"/>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sz val="11"/>
      <color theme="1"/>
      <name val="Arial"/>
      <family val="2"/>
    </font>
    <font>
      <sz val="12"/>
      <color theme="1"/>
      <name val="Calibri"/>
      <family val="2"/>
      <scheme val="minor"/>
    </font>
    <font>
      <sz val="18"/>
      <color rgb="FF000000"/>
      <name val="Calibri"/>
      <family val="2"/>
      <scheme val="minor"/>
    </font>
    <font>
      <b/>
      <sz val="24"/>
      <color indexed="81"/>
      <name val="Tahoma"/>
      <family val="2"/>
    </font>
    <font>
      <sz val="24"/>
      <color indexed="81"/>
      <name val="Tahoma"/>
      <family val="2"/>
    </font>
    <font>
      <sz val="22"/>
      <color indexed="81"/>
      <name val="Tahoma"/>
      <family val="2"/>
    </font>
    <font>
      <b/>
      <sz val="10"/>
      <color indexed="81"/>
      <name val="Tahoma"/>
      <family val="2"/>
    </font>
    <font>
      <sz val="14"/>
      <color indexed="81"/>
      <name val="Tahoma"/>
      <family val="2"/>
    </font>
    <font>
      <sz val="13"/>
      <color indexed="81"/>
      <name val="Tahoma"/>
      <family val="2"/>
    </font>
    <font>
      <sz val="16"/>
      <color indexed="81"/>
      <name val="Tahoma"/>
      <family val="2"/>
    </font>
    <font>
      <sz val="16"/>
      <color theme="1"/>
      <name val="Calibri"/>
      <family val="2"/>
      <scheme val="minor"/>
    </font>
    <font>
      <sz val="12"/>
      <color rgb="FF000000"/>
      <name val="Arial"/>
      <family val="2"/>
    </font>
    <font>
      <sz val="24"/>
      <color rgb="FF000000"/>
      <name val="Calibri"/>
      <family val="2"/>
      <scheme val="minor"/>
    </font>
    <font>
      <sz val="10"/>
      <color rgb="FF000000"/>
      <name val="Calibri"/>
      <family val="2"/>
      <scheme val="minor"/>
    </font>
    <font>
      <sz val="20"/>
      <color rgb="FF000000"/>
      <name val="Calibri"/>
      <family val="2"/>
      <scheme val="minor"/>
    </font>
    <font>
      <sz val="20"/>
      <color rgb="FF000000"/>
      <name val="Arial"/>
      <family val="2"/>
    </font>
    <font>
      <sz val="20"/>
      <color rgb="FF000000"/>
      <name val="Tahoma"/>
      <family val="2"/>
    </font>
    <font>
      <b/>
      <sz val="9"/>
      <color rgb="FF000000"/>
      <name val="Tahoma"/>
      <family val="2"/>
    </font>
    <font>
      <sz val="18"/>
      <color rgb="FF000000"/>
      <name val="Tahoma"/>
      <family val="2"/>
    </font>
    <font>
      <b/>
      <sz val="10"/>
      <color rgb="FF000000"/>
      <name val="Tahoma"/>
      <family val="2"/>
    </font>
    <font>
      <b/>
      <sz val="16"/>
      <color indexed="81"/>
      <name val="Tahoma"/>
      <family val="2"/>
    </font>
    <font>
      <sz val="12"/>
      <name val="Arial"/>
      <family val="2"/>
    </font>
    <font>
      <sz val="16"/>
      <color indexed="81"/>
      <name val="Arial"/>
      <family val="2"/>
    </font>
    <font>
      <sz val="16"/>
      <color rgb="FF000000"/>
      <name val="Arial"/>
      <family val="2"/>
    </font>
    <font>
      <u/>
      <sz val="12"/>
      <name val="Arial"/>
      <family val="2"/>
    </font>
    <font>
      <b/>
      <u/>
      <sz val="12"/>
      <color theme="3"/>
      <name val="Arial"/>
      <family val="2"/>
    </font>
    <font>
      <b/>
      <u/>
      <sz val="12"/>
      <name val="Arial"/>
      <family val="2"/>
    </font>
    <font>
      <sz val="14"/>
      <color indexed="8"/>
      <name val="Tahoma"/>
      <family val="2"/>
    </font>
    <font>
      <sz val="12"/>
      <color rgb="FF000000"/>
      <name val="Calibri"/>
      <family val="2"/>
      <scheme val="minor"/>
    </font>
    <font>
      <sz val="16"/>
      <color rgb="FF000000"/>
      <name val="Calibri"/>
      <family val="2"/>
      <scheme val="minor"/>
    </font>
    <font>
      <sz val="16"/>
      <color rgb="FF000000"/>
      <name val="Candara"/>
      <family val="2"/>
    </font>
    <font>
      <sz val="18"/>
      <color indexed="81"/>
      <name val="Tahoma"/>
      <family val="2"/>
    </font>
    <font>
      <b/>
      <sz val="18"/>
      <color theme="0"/>
      <name val="Arial"/>
      <family val="2"/>
    </font>
    <font>
      <sz val="14"/>
      <color indexed="81"/>
      <name val="Arial"/>
      <family val="2"/>
    </font>
    <font>
      <sz val="12"/>
      <color indexed="8"/>
      <name val="Tahoma"/>
      <family val="2"/>
    </font>
    <font>
      <strike/>
      <sz val="14"/>
      <color rgb="FFFF0000"/>
      <name val="Arial"/>
      <family val="2"/>
    </font>
    <font>
      <strike/>
      <sz val="11"/>
      <color rgb="FFFF0000"/>
      <name val="Arial"/>
      <family val="2"/>
    </font>
    <font>
      <strike/>
      <sz val="12"/>
      <color rgb="FFFF0000"/>
      <name val="Arial"/>
      <family val="2"/>
    </font>
    <font>
      <b/>
      <strike/>
      <sz val="22"/>
      <color rgb="FFFF0000"/>
      <name val="Arial"/>
      <family val="2"/>
    </font>
    <font>
      <strike/>
      <sz val="22"/>
      <color rgb="FFFF0000"/>
      <name val="Arial"/>
      <family val="2"/>
    </font>
    <font>
      <b/>
      <sz val="22"/>
      <color rgb="FFFF0000"/>
      <name val="Arial"/>
      <family val="2"/>
    </font>
    <font>
      <sz val="14"/>
      <color rgb="FF242424"/>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4" fillId="0" borderId="0" applyNumberFormat="0" applyFill="0" applyBorder="0" applyAlignment="0" applyProtection="0"/>
    <xf numFmtId="0" fontId="1" fillId="0" borderId="0"/>
    <xf numFmtId="0" fontId="1" fillId="0" borderId="0"/>
    <xf numFmtId="0" fontId="1" fillId="0" borderId="0"/>
    <xf numFmtId="0" fontId="3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4" borderId="0" applyNumberFormat="0" applyBorder="0" applyAlignment="0" applyProtection="0"/>
    <xf numFmtId="0" fontId="1" fillId="0" borderId="0"/>
    <xf numFmtId="0" fontId="1" fillId="0" borderId="0"/>
    <xf numFmtId="0" fontId="19" fillId="0" borderId="0"/>
    <xf numFmtId="0" fontId="41" fillId="0" borderId="0" applyNumberFormat="0" applyFill="0" applyBorder="0" applyAlignment="0" applyProtection="0"/>
    <xf numFmtId="0" fontId="1" fillId="8" borderId="8" applyNumberFormat="0" applyFont="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4">
    <xf numFmtId="0" fontId="0" fillId="0" borderId="0" xfId="0"/>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39" fillId="37" borderId="16" xfId="41" applyFont="1" applyFill="1" applyBorder="1" applyAlignment="1">
      <alignment vertical="center" wrapText="1"/>
    </xf>
    <xf numFmtId="0" fontId="39" fillId="37" borderId="17" xfId="41" applyFont="1" applyFill="1" applyBorder="1" applyAlignment="1">
      <alignment horizontal="center" vertical="center" wrapText="1"/>
    </xf>
    <xf numFmtId="0" fontId="46" fillId="0" borderId="0" xfId="0" applyFont="1"/>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xf numFmtId="0" fontId="48"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0" applyNumberFormat="1" applyFont="1" applyBorder="1" applyAlignment="1">
      <alignment horizontal="center" vertical="center"/>
    </xf>
    <xf numFmtId="0" fontId="32"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0" fontId="24" fillId="0" borderId="10" xfId="40" applyFont="1" applyBorder="1" applyAlignment="1">
      <alignment horizontal="center" vertical="center"/>
    </xf>
    <xf numFmtId="0" fontId="24" fillId="0" borderId="0" xfId="0" applyFont="1" applyAlignment="1">
      <alignment horizontal="center" vertical="center" wrapText="1"/>
    </xf>
    <xf numFmtId="0" fontId="39"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39"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20" fillId="35" borderId="10" xfId="41" applyFont="1" applyFill="1" applyAlignment="1">
      <alignment horizontal="center" vertical="center" wrapText="1"/>
    </xf>
    <xf numFmtId="0" fontId="52" fillId="35" borderId="10" xfId="0" applyFont="1" applyFill="1" applyBorder="1" applyAlignment="1">
      <alignment horizontal="center" vertical="center" wrapText="1"/>
    </xf>
    <xf numFmtId="0" fontId="20" fillId="0" borderId="10" xfId="41" applyFont="1" applyAlignment="1">
      <alignment horizontal="center" vertical="center" wrapText="1"/>
    </xf>
    <xf numFmtId="0" fontId="58" fillId="0" borderId="0" xfId="0" applyFont="1"/>
    <xf numFmtId="0" fontId="58" fillId="0" borderId="0" xfId="0" applyFont="1" applyAlignment="1">
      <alignment horizontal="center"/>
    </xf>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2"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9" fillId="0" borderId="0" xfId="0" applyFont="1"/>
    <xf numFmtId="0" fontId="48" fillId="35" borderId="10"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5" fillId="37" borderId="16" xfId="41" applyFont="1" applyFill="1" applyBorder="1" applyAlignment="1">
      <alignment vertical="center" wrapText="1"/>
    </xf>
    <xf numFmtId="0" fontId="59" fillId="0" borderId="0" xfId="0" applyFont="1" applyAlignment="1">
      <alignment horizontal="center"/>
    </xf>
    <xf numFmtId="1" fontId="21" fillId="36" borderId="10" xfId="0" quotePrefix="1" applyNumberFormat="1" applyFont="1" applyFill="1" applyBorder="1" applyAlignment="1">
      <alignment horizontal="center" vertical="center" wrapText="1"/>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17" fillId="33" borderId="19" xfId="0"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24" fillId="0" borderId="10" xfId="40" applyFont="1" applyBorder="1" applyAlignment="1">
      <alignment horizontal="center" vertical="center" wrapText="1"/>
    </xf>
    <xf numFmtId="0" fontId="32" fillId="40" borderId="10" xfId="40" applyFont="1" applyFill="1" applyBorder="1" applyAlignment="1">
      <alignment horizontal="center" vertical="center"/>
    </xf>
    <xf numFmtId="0" fontId="32"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2" fillId="0" borderId="10" xfId="40" applyFont="1" applyBorder="1" applyAlignment="1">
      <alignment horizontal="center" vertical="center" wrapText="1"/>
    </xf>
    <xf numFmtId="0" fontId="46" fillId="0" borderId="0" xfId="0" applyFont="1" applyAlignment="1">
      <alignment horizontal="center"/>
    </xf>
    <xf numFmtId="0" fontId="21" fillId="36" borderId="10" xfId="0" applyFont="1" applyFill="1" applyBorder="1" applyAlignment="1">
      <alignment horizontal="center" vertical="center"/>
    </xf>
    <xf numFmtId="0" fontId="59"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35" borderId="10" xfId="48" applyFont="1" applyFill="1" applyBorder="1" applyAlignment="1">
      <alignment horizontal="center" vertical="center" wrapText="1"/>
    </xf>
    <xf numFmtId="0" fontId="0" fillId="0" borderId="0" xfId="0" applyAlignment="1">
      <alignment horizontal="center" wrapText="1"/>
    </xf>
    <xf numFmtId="0" fontId="24" fillId="35" borderId="0" xfId="40" applyFont="1" applyFill="1" applyAlignment="1">
      <alignment horizontal="center" vertical="center"/>
    </xf>
    <xf numFmtId="0" fontId="0" fillId="0" borderId="10" xfId="0" applyBorder="1" applyAlignment="1">
      <alignment horizontal="center" vertical="center"/>
    </xf>
    <xf numFmtId="0" fontId="68" fillId="0" borderId="10" xfId="0" applyFont="1" applyBorder="1" applyAlignment="1">
      <alignment horizontal="center" vertical="center"/>
    </xf>
    <xf numFmtId="0" fontId="45" fillId="37" borderId="0" xfId="41" applyFont="1" applyFill="1" applyBorder="1" applyAlignment="1">
      <alignment horizontal="center" vertical="center" wrapText="1"/>
    </xf>
    <xf numFmtId="0" fontId="69" fillId="35" borderId="10" xfId="0" quotePrefix="1" applyFont="1" applyFill="1" applyBorder="1" applyAlignment="1">
      <alignment horizontal="center" vertical="center" wrapText="1"/>
    </xf>
    <xf numFmtId="0" fontId="24" fillId="35" borderId="10" xfId="0" applyFont="1" applyFill="1" applyBorder="1" applyAlignment="1">
      <alignment horizontal="center"/>
    </xf>
    <xf numFmtId="0" fontId="20" fillId="36" borderId="10" xfId="0" applyFont="1" applyFill="1" applyBorder="1" applyAlignment="1">
      <alignment horizontal="center" vertical="center" wrapText="1"/>
    </xf>
    <xf numFmtId="0" fontId="20" fillId="35" borderId="10" xfId="0" quotePrefix="1" applyFont="1" applyFill="1" applyBorder="1" applyAlignment="1">
      <alignment horizontal="center" vertical="center"/>
    </xf>
    <xf numFmtId="18" fontId="24" fillId="35" borderId="10" xfId="0" applyNumberFormat="1" applyFont="1" applyFill="1" applyBorder="1" applyAlignment="1">
      <alignment horizontal="center" vertical="center"/>
    </xf>
    <xf numFmtId="0" fontId="21" fillId="36" borderId="10" xfId="0" quotePrefix="1" applyFont="1" applyFill="1" applyBorder="1" applyAlignment="1">
      <alignment horizontal="center" vertical="center"/>
    </xf>
    <xf numFmtId="0" fontId="21" fillId="36" borderId="10" xfId="0" quotePrefix="1" applyFont="1" applyFill="1" applyBorder="1" applyAlignment="1">
      <alignment horizontal="center" vertical="center" wrapText="1"/>
    </xf>
    <xf numFmtId="0" fontId="20" fillId="35" borderId="10" xfId="0" quotePrefix="1" applyFont="1" applyFill="1" applyBorder="1" applyAlignment="1">
      <alignment horizontal="center" vertical="center" wrapText="1"/>
    </xf>
    <xf numFmtId="0" fontId="21" fillId="35" borderId="10" xfId="0" quotePrefix="1" applyFont="1" applyFill="1" applyBorder="1" applyAlignment="1">
      <alignment horizontal="center" vertical="center" wrapText="1"/>
    </xf>
    <xf numFmtId="49" fontId="21" fillId="36" borderId="10" xfId="0" quotePrefix="1" applyNumberFormat="1" applyFont="1" applyFill="1" applyBorder="1" applyAlignment="1">
      <alignment horizontal="center" vertical="center" wrapText="1"/>
    </xf>
    <xf numFmtId="0" fontId="69" fillId="35" borderId="10" xfId="0" applyFont="1" applyFill="1" applyBorder="1" applyAlignment="1">
      <alignment horizontal="center" vertical="center"/>
    </xf>
    <xf numFmtId="18" fontId="69" fillId="35" borderId="1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165" fontId="49" fillId="0" borderId="10" xfId="0" applyNumberFormat="1" applyFont="1" applyBorder="1" applyAlignment="1">
      <alignment horizontal="center" vertical="center" wrapText="1"/>
    </xf>
    <xf numFmtId="1" fontId="24" fillId="0" borderId="10" xfId="40" quotePrefix="1" applyNumberFormat="1" applyFont="1" applyBorder="1" applyAlignment="1">
      <alignment horizontal="center" vertical="center"/>
    </xf>
    <xf numFmtId="0" fontId="20" fillId="0" borderId="10" xfId="0" quotePrefix="1" applyFont="1" applyBorder="1" applyAlignment="1">
      <alignment horizontal="center" vertical="center"/>
    </xf>
    <xf numFmtId="0" fontId="21" fillId="0" borderId="10"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49" fontId="20" fillId="0" borderId="10" xfId="41" applyNumberFormat="1" applyFont="1" applyAlignment="1">
      <alignment horizontal="center" vertical="center" wrapText="1"/>
    </xf>
    <xf numFmtId="0" fontId="21" fillId="0" borderId="10" xfId="41" applyFont="1" applyAlignment="1">
      <alignment horizontal="center" vertical="center"/>
    </xf>
    <xf numFmtId="0" fontId="17" fillId="0" borderId="10" xfId="41" applyFont="1" applyAlignment="1">
      <alignment horizontal="center" vertical="center"/>
    </xf>
    <xf numFmtId="49" fontId="21" fillId="0" borderId="10" xfId="0" quotePrefix="1" applyNumberFormat="1" applyFont="1" applyBorder="1" applyAlignment="1">
      <alignment horizontal="center" vertical="center"/>
    </xf>
    <xf numFmtId="0" fontId="20" fillId="43" borderId="10" xfId="0" applyFont="1" applyFill="1" applyBorder="1" applyAlignment="1">
      <alignment horizontal="center" vertical="center"/>
    </xf>
    <xf numFmtId="0" fontId="21" fillId="0" borderId="10" xfId="41" applyFont="1" applyAlignment="1">
      <alignment horizontal="center" vertical="center" wrapText="1"/>
    </xf>
    <xf numFmtId="0" fontId="21" fillId="41" borderId="10" xfId="0" applyFont="1" applyFill="1" applyBorder="1" applyAlignment="1">
      <alignment horizontal="center" vertical="center" wrapText="1"/>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wrapText="1"/>
    </xf>
    <xf numFmtId="49" fontId="20" fillId="0" borderId="10" xfId="0" quotePrefix="1" applyNumberFormat="1" applyFont="1" applyBorder="1" applyAlignment="1">
      <alignment horizontal="center" vertical="center"/>
    </xf>
    <xf numFmtId="165" fontId="49" fillId="0" borderId="0" xfId="0" applyNumberFormat="1" applyFont="1" applyAlignment="1">
      <alignment horizontal="center" vertical="center" wrapText="1"/>
    </xf>
    <xf numFmtId="0" fontId="20" fillId="40" borderId="10" xfId="0" applyFont="1" applyFill="1" applyBorder="1" applyAlignment="1">
      <alignment horizontal="center" vertical="center" wrapText="1"/>
    </xf>
    <xf numFmtId="0" fontId="21" fillId="43" borderId="10" xfId="0" applyFont="1" applyFill="1" applyBorder="1" applyAlignment="1">
      <alignment horizontal="center" vertical="center"/>
    </xf>
    <xf numFmtId="0" fontId="24" fillId="44" borderId="10" xfId="0" applyFont="1" applyFill="1" applyBorder="1" applyAlignment="1">
      <alignment horizontal="center" vertical="center" wrapText="1"/>
    </xf>
    <xf numFmtId="18" fontId="24" fillId="44" borderId="10" xfId="0" applyNumberFormat="1" applyFont="1" applyFill="1" applyBorder="1" applyAlignment="1">
      <alignment horizontal="center" vertical="center" wrapText="1"/>
    </xf>
    <xf numFmtId="0" fontId="20" fillId="43" borderId="10" xfId="0" applyFont="1" applyFill="1" applyBorder="1" applyAlignment="1">
      <alignment horizontal="center" vertical="center" wrapText="1"/>
    </xf>
    <xf numFmtId="0" fontId="21" fillId="43" borderId="10" xfId="0" quotePrefix="1" applyFont="1" applyFill="1" applyBorder="1" applyAlignment="1">
      <alignment horizontal="center" vertical="center"/>
    </xf>
    <xf numFmtId="0" fontId="24" fillId="40" borderId="10" xfId="40" applyFont="1" applyFill="1" applyBorder="1" applyAlignment="1">
      <alignment horizontal="center" vertical="center"/>
    </xf>
    <xf numFmtId="0" fontId="21" fillId="42" borderId="10" xfId="0" applyFont="1" applyFill="1" applyBorder="1" applyAlignment="1">
      <alignment horizontal="center" vertical="center" wrapText="1"/>
    </xf>
    <xf numFmtId="0" fontId="21" fillId="35" borderId="10" xfId="0" quotePrefix="1" applyFont="1" applyFill="1" applyBorder="1" applyAlignment="1">
      <alignment horizontal="center" vertical="center"/>
    </xf>
    <xf numFmtId="1" fontId="24" fillId="0" borderId="10" xfId="40" applyNumberFormat="1" applyFont="1" applyBorder="1" applyAlignment="1">
      <alignment horizontal="center" vertical="center"/>
    </xf>
    <xf numFmtId="49" fontId="20" fillId="0" borderId="10" xfId="0" applyNumberFormat="1" applyFont="1" applyBorder="1" applyAlignment="1">
      <alignment horizontal="center" vertical="center"/>
    </xf>
    <xf numFmtId="1" fontId="21" fillId="0" borderId="10" xfId="0" quotePrefix="1" applyNumberFormat="1" applyFont="1" applyBorder="1" applyAlignment="1">
      <alignment horizontal="center" vertical="center" wrapText="1"/>
    </xf>
    <xf numFmtId="0" fontId="24" fillId="0" borderId="10" xfId="0" applyFont="1" applyBorder="1" applyAlignment="1">
      <alignment horizontal="center"/>
    </xf>
    <xf numFmtId="0" fontId="24" fillId="44" borderId="10" xfId="0" applyFont="1" applyFill="1" applyBorder="1" applyAlignment="1">
      <alignment horizontal="center" vertical="center"/>
    </xf>
    <xf numFmtId="18" fontId="24" fillId="44"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1" fillId="0" borderId="0" xfId="0" quotePrefix="1" applyFont="1" applyAlignment="1">
      <alignment horizontal="center" vertical="center"/>
    </xf>
    <xf numFmtId="49" fontId="21" fillId="0" borderId="10" xfId="0" quotePrefix="1" applyNumberFormat="1" applyFont="1" applyBorder="1" applyAlignment="1">
      <alignment horizontal="center" vertical="center" wrapText="1"/>
    </xf>
    <xf numFmtId="49" fontId="21" fillId="43" borderId="10" xfId="0" quotePrefix="1" applyNumberFormat="1" applyFont="1" applyFill="1" applyBorder="1" applyAlignment="1">
      <alignment horizontal="center" vertical="center"/>
    </xf>
    <xf numFmtId="0" fontId="24" fillId="36" borderId="10" xfId="41" applyFont="1" applyFill="1" applyAlignment="1">
      <alignment horizontal="center" vertical="center" wrapText="1"/>
    </xf>
    <xf numFmtId="0" fontId="24" fillId="35" borderId="10" xfId="42" applyFont="1" applyFill="1" applyBorder="1" applyAlignment="1">
      <alignment horizontal="center" vertical="center" wrapText="1"/>
    </xf>
    <xf numFmtId="0" fontId="20" fillId="44" borderId="10" xfId="0" applyFont="1" applyFill="1" applyBorder="1" applyAlignment="1">
      <alignment horizontal="center" vertical="center" wrapText="1"/>
    </xf>
    <xf numFmtId="0" fontId="20" fillId="43" borderId="10" xfId="0" quotePrefix="1" applyFont="1" applyFill="1" applyBorder="1" applyAlignment="1">
      <alignment horizontal="center" vertical="center"/>
    </xf>
    <xf numFmtId="166" fontId="20" fillId="44" borderId="10" xfId="0" applyNumberFormat="1" applyFont="1" applyFill="1" applyBorder="1" applyAlignment="1">
      <alignment horizontal="center" vertical="center" wrapText="1"/>
    </xf>
    <xf numFmtId="164" fontId="20" fillId="44" borderId="10" xfId="0" applyNumberFormat="1" applyFont="1" applyFill="1" applyBorder="1" applyAlignment="1">
      <alignment horizontal="center" vertical="center" wrapText="1"/>
    </xf>
    <xf numFmtId="0" fontId="21" fillId="0" borderId="0" xfId="0" applyFont="1" applyAlignment="1">
      <alignment horizontal="center" vertical="center"/>
    </xf>
    <xf numFmtId="0" fontId="24" fillId="0" borderId="16" xfId="0" applyFont="1" applyBorder="1" applyAlignment="1">
      <alignment horizontal="center" vertical="center" wrapText="1"/>
    </xf>
    <xf numFmtId="0" fontId="24" fillId="0" borderId="10" xfId="48" applyFont="1" applyBorder="1" applyAlignment="1">
      <alignment horizontal="center" vertical="center"/>
    </xf>
    <xf numFmtId="0" fontId="17" fillId="0" borderId="0" xfId="0" applyFont="1" applyAlignment="1">
      <alignment horizontal="center" vertical="center" wrapText="1"/>
    </xf>
    <xf numFmtId="0" fontId="21" fillId="0" borderId="0" xfId="0" applyFont="1" applyAlignment="1">
      <alignment horizontal="center" vertical="center" wrapText="1"/>
    </xf>
    <xf numFmtId="0" fontId="24" fillId="40" borderId="10" xfId="0" applyFont="1" applyFill="1" applyBorder="1" applyAlignment="1">
      <alignment horizontal="center" vertical="center" wrapText="1"/>
    </xf>
    <xf numFmtId="0" fontId="24" fillId="0" borderId="10" xfId="40" applyFont="1" applyBorder="1" applyAlignment="1">
      <alignment horizontal="left" vertical="center"/>
    </xf>
    <xf numFmtId="0" fontId="21" fillId="35" borderId="0" xfId="0" applyFont="1" applyFill="1" applyAlignment="1">
      <alignment horizontal="center" vertical="center"/>
    </xf>
    <xf numFmtId="0" fontId="24" fillId="35" borderId="19" xfId="0" applyFont="1" applyFill="1" applyBorder="1" applyAlignment="1">
      <alignment horizontal="center" vertical="center"/>
    </xf>
    <xf numFmtId="0" fontId="83" fillId="38" borderId="36" xfId="81" applyFont="1" applyFill="1" applyBorder="1" applyAlignment="1">
      <alignment horizontal="center" vertical="top" wrapText="1"/>
    </xf>
    <xf numFmtId="0" fontId="83" fillId="38" borderId="24" xfId="81" applyFont="1" applyFill="1" applyBorder="1" applyAlignment="1">
      <alignment horizontal="center" vertical="top"/>
    </xf>
    <xf numFmtId="0" fontId="45" fillId="0" borderId="24" xfId="81" applyFont="1" applyBorder="1" applyAlignment="1">
      <alignment horizontal="left" vertical="top" wrapText="1"/>
    </xf>
    <xf numFmtId="0" fontId="83" fillId="38" borderId="24" xfId="81" applyFont="1" applyFill="1" applyBorder="1" applyAlignment="1">
      <alignment horizontal="center" vertical="top" wrapText="1"/>
    </xf>
    <xf numFmtId="0" fontId="83" fillId="38" borderId="34" xfId="81" applyFont="1" applyFill="1" applyBorder="1" applyAlignment="1">
      <alignment horizontal="center" vertical="top" wrapText="1"/>
    </xf>
    <xf numFmtId="0" fontId="79" fillId="0" borderId="33" xfId="81" applyFont="1" applyBorder="1" applyAlignment="1">
      <alignment horizontal="justify" vertical="top" wrapText="1"/>
    </xf>
    <xf numFmtId="0" fontId="79" fillId="0" borderId="0" xfId="81" applyFont="1" applyAlignment="1">
      <alignment horizontal="justify" vertical="top" wrapText="1"/>
    </xf>
    <xf numFmtId="0" fontId="79" fillId="0" borderId="24" xfId="81" applyFont="1" applyBorder="1" applyAlignment="1">
      <alignment horizontal="justify" vertical="top" wrapText="1"/>
    </xf>
    <xf numFmtId="0" fontId="24" fillId="35" borderId="0" xfId="0" applyFont="1" applyFill="1" applyAlignment="1">
      <alignment horizontal="center" vertical="center"/>
    </xf>
    <xf numFmtId="0" fontId="32" fillId="0" borderId="10" xfId="40" applyFont="1" applyBorder="1" applyAlignment="1">
      <alignment horizontal="center" vertical="center"/>
    </xf>
    <xf numFmtId="0" fontId="24" fillId="0" borderId="10" xfId="42" applyFont="1" applyFill="1" applyBorder="1" applyAlignment="1">
      <alignment horizontal="center" vertical="center" wrapText="1"/>
    </xf>
    <xf numFmtId="0" fontId="24" fillId="0" borderId="10" xfId="42" applyFont="1" applyFill="1" applyBorder="1" applyAlignment="1">
      <alignment horizontal="center" vertical="center"/>
    </xf>
    <xf numFmtId="0" fontId="20" fillId="0" borderId="10" xfId="44" applyFont="1" applyBorder="1" applyAlignment="1">
      <alignment horizontal="center" vertical="center"/>
    </xf>
    <xf numFmtId="0" fontId="24" fillId="35" borderId="10" xfId="44" applyFont="1" applyFill="1" applyBorder="1" applyAlignment="1">
      <alignment horizontal="center" vertical="center"/>
    </xf>
    <xf numFmtId="0" fontId="24" fillId="43" borderId="10" xfId="0" applyFont="1" applyFill="1" applyBorder="1" applyAlignment="1">
      <alignment horizontal="center" vertical="center" wrapText="1"/>
    </xf>
    <xf numFmtId="0" fontId="79" fillId="0" borderId="35" xfId="81" applyFont="1" applyBorder="1" applyAlignment="1">
      <alignment horizontal="center" vertical="top" wrapText="1"/>
    </xf>
    <xf numFmtId="0" fontId="83" fillId="38" borderId="35" xfId="81" applyFont="1" applyFill="1" applyBorder="1" applyAlignment="1">
      <alignment horizontal="center" vertical="top" wrapText="1"/>
    </xf>
    <xf numFmtId="0" fontId="83" fillId="38" borderId="38" xfId="81" applyFont="1" applyFill="1" applyBorder="1" applyAlignment="1">
      <alignment horizontal="center" vertical="top" wrapText="1"/>
    </xf>
    <xf numFmtId="0" fontId="79" fillId="0" borderId="11" xfId="81" applyFont="1" applyBorder="1" applyAlignment="1">
      <alignment horizontal="justify" vertical="top" wrapText="1"/>
    </xf>
    <xf numFmtId="0" fontId="83" fillId="38" borderId="39" xfId="81" applyFont="1" applyFill="1" applyBorder="1" applyAlignment="1">
      <alignment horizontal="center" vertical="top" wrapText="1"/>
    </xf>
    <xf numFmtId="0" fontId="79" fillId="0" borderId="40" xfId="81" applyFont="1" applyBorder="1" applyAlignment="1">
      <alignment horizontal="justify" vertical="top" wrapText="1"/>
    </xf>
    <xf numFmtId="0" fontId="83" fillId="38" borderId="15" xfId="0" applyFont="1" applyFill="1" applyBorder="1" applyAlignment="1">
      <alignment horizontal="center" vertical="center"/>
    </xf>
    <xf numFmtId="0" fontId="79" fillId="0" borderId="11" xfId="0" applyFont="1" applyBorder="1" applyAlignment="1">
      <alignment vertical="top" wrapText="1"/>
    </xf>
    <xf numFmtId="0" fontId="79" fillId="0" borderId="25" xfId="81" applyFont="1" applyBorder="1" applyAlignment="1">
      <alignment vertical="top" wrapText="1"/>
    </xf>
    <xf numFmtId="0" fontId="36" fillId="35" borderId="10" xfId="0" applyFont="1" applyFill="1" applyBorder="1" applyAlignment="1">
      <alignment horizontal="center" vertical="center"/>
    </xf>
    <xf numFmtId="165" fontId="49" fillId="35" borderId="10" xfId="0" applyNumberFormat="1" applyFont="1" applyFill="1" applyBorder="1" applyAlignment="1">
      <alignment horizontal="center" vertical="center" wrapText="1"/>
    </xf>
    <xf numFmtId="0" fontId="20" fillId="35" borderId="10" xfId="43" applyFont="1" applyFill="1" applyBorder="1" applyAlignment="1">
      <alignment horizontal="center" vertical="center"/>
    </xf>
    <xf numFmtId="18" fontId="20" fillId="35" borderId="10" xfId="43" applyNumberFormat="1" applyFont="1" applyFill="1" applyBorder="1" applyAlignment="1">
      <alignment horizontal="center" vertical="center"/>
    </xf>
    <xf numFmtId="1" fontId="20" fillId="35" borderId="10" xfId="0" quotePrefix="1" applyNumberFormat="1" applyFont="1" applyFill="1" applyBorder="1" applyAlignment="1">
      <alignment horizontal="center" vertical="center"/>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45" fillId="37" borderId="17" xfId="41" applyFont="1" applyFill="1" applyBorder="1" applyAlignment="1">
      <alignment horizontal="center" vertical="center" wrapText="1"/>
    </xf>
    <xf numFmtId="165" fontId="21" fillId="0" borderId="10" xfId="0" applyNumberFormat="1" applyFont="1" applyBorder="1" applyAlignment="1">
      <alignment horizontal="center" vertical="center" wrapText="1"/>
    </xf>
    <xf numFmtId="165" fontId="21" fillId="35" borderId="10" xfId="0" quotePrefix="1" applyNumberFormat="1" applyFont="1" applyFill="1" applyBorder="1" applyAlignment="1">
      <alignment horizontal="center" vertical="center" wrapText="1"/>
    </xf>
    <xf numFmtId="165" fontId="36" fillId="35" borderId="10" xfId="0" quotePrefix="1" applyNumberFormat="1" applyFont="1" applyFill="1" applyBorder="1" applyAlignment="1">
      <alignment horizontal="center" vertical="center" wrapText="1"/>
    </xf>
    <xf numFmtId="1" fontId="21" fillId="0" borderId="10" xfId="0" quotePrefix="1" applyNumberFormat="1" applyFont="1" applyBorder="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wrapText="1"/>
    </xf>
    <xf numFmtId="0" fontId="0" fillId="0" borderId="19" xfId="0" applyBorder="1"/>
    <xf numFmtId="0" fontId="24" fillId="0" borderId="10" xfId="0" applyFont="1" applyBorder="1" applyAlignment="1">
      <alignment vertical="center"/>
    </xf>
    <xf numFmtId="0" fontId="39" fillId="37" borderId="13" xfId="41" applyFont="1" applyFill="1" applyBorder="1" applyAlignment="1">
      <alignment vertical="center" wrapText="1"/>
    </xf>
    <xf numFmtId="0" fontId="44" fillId="37" borderId="0" xfId="41" applyFont="1" applyFill="1" applyBorder="1" applyAlignment="1">
      <alignment vertical="center"/>
    </xf>
    <xf numFmtId="0" fontId="43" fillId="37" borderId="0" xfId="41" applyFont="1" applyFill="1" applyBorder="1" applyAlignment="1">
      <alignment vertical="center"/>
    </xf>
    <xf numFmtId="14" fontId="45" fillId="35" borderId="12" xfId="41" applyNumberFormat="1" applyFont="1" applyFill="1" applyBorder="1" applyAlignment="1">
      <alignment vertical="center" wrapText="1"/>
    </xf>
    <xf numFmtId="0" fontId="0" fillId="0" borderId="0" xfId="0" applyAlignment="1">
      <alignment vertical="center"/>
    </xf>
    <xf numFmtId="0" fontId="93" fillId="35" borderId="10" xfId="0" applyFont="1" applyFill="1" applyBorder="1" applyAlignment="1">
      <alignment horizontal="center" vertical="center"/>
    </xf>
    <xf numFmtId="1" fontId="93" fillId="35" borderId="10" xfId="0" quotePrefix="1" applyNumberFormat="1" applyFont="1" applyFill="1" applyBorder="1" applyAlignment="1">
      <alignment horizontal="center" vertical="center"/>
    </xf>
    <xf numFmtId="0" fontId="93" fillId="35" borderId="10" xfId="0" applyFont="1" applyFill="1" applyBorder="1" applyAlignment="1">
      <alignment horizontal="center" vertical="center" wrapText="1"/>
    </xf>
    <xf numFmtId="0" fontId="93" fillId="0" borderId="10" xfId="0" applyFont="1" applyBorder="1" applyAlignment="1">
      <alignment horizontal="center" vertical="center"/>
    </xf>
    <xf numFmtId="18" fontId="93" fillId="35" borderId="10" xfId="0" applyNumberFormat="1" applyFont="1" applyFill="1" applyBorder="1" applyAlignment="1">
      <alignment horizontal="center" vertical="center" wrapText="1"/>
    </xf>
    <xf numFmtId="18" fontId="93" fillId="35" borderId="10" xfId="48" applyNumberFormat="1" applyFont="1" applyFill="1" applyBorder="1" applyAlignment="1">
      <alignment horizontal="center" vertical="center"/>
    </xf>
    <xf numFmtId="0" fontId="93" fillId="0" borderId="10" xfId="0" applyFont="1" applyBorder="1" applyAlignment="1">
      <alignment horizontal="center" vertical="center" wrapText="1"/>
    </xf>
    <xf numFmtId="18" fontId="93" fillId="0" borderId="10" xfId="0" applyNumberFormat="1" applyFont="1" applyBorder="1" applyAlignment="1">
      <alignment horizontal="center" vertical="center"/>
    </xf>
    <xf numFmtId="164" fontId="93" fillId="35" borderId="10" xfId="0" applyNumberFormat="1" applyFont="1" applyFill="1" applyBorder="1" applyAlignment="1">
      <alignment horizontal="center" vertical="center"/>
    </xf>
    <xf numFmtId="0" fontId="94" fillId="0" borderId="0" xfId="0" applyFont="1"/>
    <xf numFmtId="0" fontId="93" fillId="35" borderId="10" xfId="41" applyFont="1" applyFill="1" applyAlignment="1">
      <alignment horizontal="center" vertical="center" wrapText="1"/>
    </xf>
    <xf numFmtId="0" fontId="93" fillId="0" borderId="10" xfId="0" quotePrefix="1" applyFont="1" applyBorder="1" applyAlignment="1">
      <alignment horizontal="center" vertical="center" wrapText="1"/>
    </xf>
    <xf numFmtId="0" fontId="93" fillId="44" borderId="10" xfId="0" applyFont="1" applyFill="1" applyBorder="1" applyAlignment="1">
      <alignment horizontal="center" vertical="center" wrapText="1"/>
    </xf>
    <xf numFmtId="0" fontId="93" fillId="43" borderId="10" xfId="0" applyFont="1" applyFill="1" applyBorder="1" applyAlignment="1">
      <alignment horizontal="center" vertical="center" wrapText="1"/>
    </xf>
    <xf numFmtId="49" fontId="93" fillId="0" borderId="10" xfId="0" applyNumberFormat="1" applyFont="1" applyBorder="1" applyAlignment="1">
      <alignment horizontal="center" vertical="center"/>
    </xf>
    <xf numFmtId="0" fontId="93" fillId="44" borderId="10" xfId="0" applyFont="1" applyFill="1" applyBorder="1" applyAlignment="1">
      <alignment horizontal="center" vertical="center"/>
    </xf>
    <xf numFmtId="18" fontId="93" fillId="44" borderId="10" xfId="0" applyNumberFormat="1" applyFont="1" applyFill="1" applyBorder="1" applyAlignment="1">
      <alignment horizontal="center" vertical="center"/>
    </xf>
    <xf numFmtId="1" fontId="93" fillId="0" borderId="10" xfId="0" quotePrefix="1" applyNumberFormat="1" applyFont="1" applyBorder="1" applyAlignment="1">
      <alignment horizontal="center" vertical="center"/>
    </xf>
    <xf numFmtId="18" fontId="93" fillId="0" borderId="10" xfId="0" applyNumberFormat="1" applyFont="1" applyBorder="1" applyAlignment="1">
      <alignment horizontal="center" vertical="center" wrapText="1"/>
    </xf>
    <xf numFmtId="0" fontId="95" fillId="0" borderId="10" xfId="0" applyFont="1" applyBorder="1" applyAlignment="1">
      <alignment horizontal="center" vertical="center" wrapText="1"/>
    </xf>
    <xf numFmtId="0" fontId="18" fillId="0" borderId="10" xfId="41" applyFont="1" applyAlignment="1">
      <alignment horizontal="center" vertical="center" wrapText="1"/>
    </xf>
    <xf numFmtId="0" fontId="99" fillId="0" borderId="10" xfId="0" applyFont="1" applyBorder="1" applyAlignment="1">
      <alignment horizontal="center" vertical="center" wrapText="1"/>
    </xf>
    <xf numFmtId="0" fontId="93" fillId="0" borderId="10" xfId="41" applyFont="1" applyAlignment="1">
      <alignment horizontal="center" vertical="center" wrapText="1"/>
    </xf>
    <xf numFmtId="0" fontId="93" fillId="0" borderId="10" xfId="0" quotePrefix="1" applyFont="1" applyBorder="1" applyAlignment="1">
      <alignment horizontal="center" vertical="center"/>
    </xf>
    <xf numFmtId="165" fontId="93" fillId="0" borderId="10" xfId="0" quotePrefix="1" applyNumberFormat="1" applyFont="1" applyBorder="1" applyAlignment="1">
      <alignment horizontal="center" vertical="center" wrapText="1"/>
    </xf>
    <xf numFmtId="164" fontId="93" fillId="0" borderId="10" xfId="0" applyNumberFormat="1" applyFont="1" applyBorder="1" applyAlignment="1">
      <alignment horizontal="center" vertical="center"/>
    </xf>
    <xf numFmtId="0" fontId="93" fillId="35" borderId="10" xfId="40" applyFont="1" applyFill="1" applyBorder="1" applyAlignment="1">
      <alignment horizontal="center" vertical="center" wrapText="1"/>
    </xf>
    <xf numFmtId="1" fontId="93" fillId="0" borderId="10" xfId="0" applyNumberFormat="1" applyFont="1" applyBorder="1" applyAlignment="1">
      <alignment horizontal="center" vertical="center"/>
    </xf>
    <xf numFmtId="0" fontId="93" fillId="35" borderId="10" xfId="0" applyFont="1" applyFill="1" applyBorder="1" applyAlignment="1">
      <alignment horizontal="left" vertical="center" wrapText="1"/>
    </xf>
    <xf numFmtId="0" fontId="93" fillId="36" borderId="10" xfId="41" applyFont="1" applyFill="1" applyAlignment="1">
      <alignment horizontal="center" vertical="center" wrapText="1"/>
    </xf>
    <xf numFmtId="18" fontId="93" fillId="0" borderId="10" xfId="40" applyNumberFormat="1" applyFont="1" applyBorder="1" applyAlignment="1">
      <alignment horizontal="center" vertical="center"/>
    </xf>
    <xf numFmtId="0" fontId="57" fillId="0" borderId="0" xfId="41" applyFont="1" applyBorder="1" applyAlignment="1">
      <alignment horizontal="center" vertical="center" wrapText="1"/>
    </xf>
    <xf numFmtId="0" fontId="39" fillId="0" borderId="0" xfId="41" applyFont="1" applyBorder="1" applyAlignment="1">
      <alignment horizontal="center" vertical="center" wrapText="1"/>
    </xf>
    <xf numFmtId="0" fontId="43" fillId="0" borderId="0" xfId="41" applyFont="1" applyBorder="1" applyAlignment="1">
      <alignment horizontal="center" vertical="center"/>
    </xf>
    <xf numFmtId="0" fontId="40" fillId="0" borderId="37" xfId="81" applyFont="1" applyBorder="1" applyAlignment="1">
      <alignment horizontal="right" vertical="center"/>
    </xf>
    <xf numFmtId="0" fontId="40" fillId="0" borderId="0" xfId="81" applyFont="1" applyAlignment="1">
      <alignment horizontal="right" vertical="center"/>
    </xf>
    <xf numFmtId="0" fontId="84" fillId="0" borderId="23" xfId="81" applyFont="1" applyBorder="1" applyAlignment="1">
      <alignment horizontal="center" vertical="center" wrapText="1"/>
    </xf>
    <xf numFmtId="0" fontId="84" fillId="0" borderId="26" xfId="81" applyFont="1" applyBorder="1" applyAlignment="1">
      <alignment horizontal="center" vertical="center" wrapText="1"/>
    </xf>
    <xf numFmtId="0" fontId="84" fillId="0" borderId="22" xfId="81" applyFont="1" applyBorder="1" applyAlignment="1">
      <alignment horizontal="center" vertical="center" wrapText="1"/>
    </xf>
    <xf numFmtId="0" fontId="79" fillId="0" borderId="25" xfId="81" applyFont="1" applyBorder="1" applyAlignment="1">
      <alignment horizontal="justify" vertical="top" wrapText="1"/>
    </xf>
    <xf numFmtId="0" fontId="79" fillId="0" borderId="26" xfId="81" applyFont="1" applyBorder="1" applyAlignment="1">
      <alignment horizontal="justify" vertical="top" wrapText="1"/>
    </xf>
    <xf numFmtId="0" fontId="79" fillId="0" borderId="22" xfId="81" applyFont="1" applyBorder="1" applyAlignment="1">
      <alignment horizontal="justify" vertical="top" wrapText="1"/>
    </xf>
    <xf numFmtId="0" fontId="69" fillId="0" borderId="27" xfId="81" applyFont="1" applyBorder="1" applyAlignment="1">
      <alignment horizontal="center" vertical="top" wrapText="1"/>
    </xf>
    <xf numFmtId="0" fontId="69" fillId="0" borderId="28" xfId="81" applyFont="1" applyBorder="1" applyAlignment="1">
      <alignment horizontal="center" vertical="top" wrapText="1"/>
    </xf>
    <xf numFmtId="0" fontId="69" fillId="0" borderId="29" xfId="81" applyFont="1" applyBorder="1" applyAlignment="1">
      <alignment horizontal="center" vertical="top" wrapText="1"/>
    </xf>
    <xf numFmtId="0" fontId="34" fillId="0" borderId="30" xfId="42" applyBorder="1" applyAlignment="1">
      <alignment horizontal="center" vertical="top" wrapText="1"/>
    </xf>
    <xf numFmtId="0" fontId="82" fillId="0" borderId="31" xfId="42" applyFont="1" applyBorder="1" applyAlignment="1">
      <alignment horizontal="center" vertical="top" wrapText="1"/>
    </xf>
    <xf numFmtId="0" fontId="82" fillId="0" borderId="32" xfId="42" applyFont="1" applyBorder="1" applyAlignment="1">
      <alignment horizontal="center" vertical="top" wrapText="1"/>
    </xf>
    <xf numFmtId="14" fontId="40" fillId="35" borderId="18" xfId="41" applyNumberFormat="1" applyFont="1" applyFill="1" applyBorder="1" applyAlignment="1">
      <alignment horizontal="right" vertical="center" wrapText="1"/>
    </xf>
    <xf numFmtId="14" fontId="40" fillId="35" borderId="12" xfId="41" applyNumberFormat="1" applyFont="1" applyFill="1" applyBorder="1" applyAlignment="1">
      <alignment horizontal="right" vertical="center" wrapText="1"/>
    </xf>
    <xf numFmtId="14" fontId="40"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center" wrapText="1"/>
    </xf>
    <xf numFmtId="0" fontId="39" fillId="37" borderId="13" xfId="41" applyFont="1" applyFill="1" applyBorder="1" applyAlignment="1">
      <alignment horizontal="center" vertical="center" wrapText="1"/>
    </xf>
    <xf numFmtId="0" fontId="39" fillId="37" borderId="15" xfId="41" applyFont="1" applyFill="1" applyBorder="1" applyAlignment="1">
      <alignment horizontal="center" vertical="center" wrapText="1"/>
    </xf>
    <xf numFmtId="0" fontId="44" fillId="37" borderId="16" xfId="41" applyFont="1" applyFill="1" applyBorder="1" applyAlignment="1">
      <alignment horizontal="center" vertical="center"/>
    </xf>
    <xf numFmtId="0" fontId="44" fillId="37" borderId="0" xfId="41" applyFont="1" applyFill="1" applyBorder="1" applyAlignment="1">
      <alignment horizontal="center" vertical="center"/>
    </xf>
    <xf numFmtId="0" fontId="44" fillId="37" borderId="17" xfId="41" applyFont="1" applyFill="1" applyBorder="1" applyAlignment="1">
      <alignment horizontal="center" vertical="center"/>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0" fontId="43" fillId="37" borderId="17" xfId="41" applyFont="1" applyFill="1" applyBorder="1" applyAlignment="1">
      <alignment horizontal="center" vertical="center"/>
    </xf>
    <xf numFmtId="0" fontId="39" fillId="37" borderId="16" xfId="41"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17" xfId="41" applyFont="1" applyFill="1" applyBorder="1" applyAlignment="1">
      <alignment horizontal="center" vertical="center" wrapText="1"/>
    </xf>
    <xf numFmtId="0" fontId="98" fillId="35" borderId="19" xfId="0" applyFont="1" applyFill="1" applyBorder="1" applyAlignment="1">
      <alignment horizontal="center" vertical="center"/>
    </xf>
    <xf numFmtId="0" fontId="98" fillId="35" borderId="20" xfId="0" applyFont="1" applyFill="1" applyBorder="1" applyAlignment="1">
      <alignment horizontal="center" vertical="center"/>
    </xf>
    <xf numFmtId="14" fontId="17" fillId="35" borderId="18" xfId="41" applyNumberFormat="1" applyFont="1" applyFill="1" applyBorder="1" applyAlignment="1">
      <alignment horizontal="right" vertical="center" wrapText="1"/>
    </xf>
    <xf numFmtId="14" fontId="17" fillId="35" borderId="12" xfId="41" applyNumberFormat="1" applyFont="1" applyFill="1" applyBorder="1" applyAlignment="1">
      <alignment horizontal="right" vertical="center" wrapText="1"/>
    </xf>
    <xf numFmtId="14" fontId="17" fillId="35" borderId="11" xfId="41" applyNumberFormat="1" applyFont="1" applyFill="1" applyBorder="1" applyAlignment="1">
      <alignment horizontal="right" vertical="center" wrapText="1"/>
    </xf>
    <xf numFmtId="0" fontId="39" fillId="37" borderId="16" xfId="41" applyFont="1" applyFill="1" applyBorder="1" applyAlignment="1">
      <alignment horizontal="center" vertical="center"/>
    </xf>
    <xf numFmtId="0" fontId="39" fillId="37" borderId="0" xfId="41" applyFont="1" applyFill="1" applyBorder="1" applyAlignment="1">
      <alignment horizontal="center" vertical="center"/>
    </xf>
    <xf numFmtId="0" fontId="39" fillId="37" borderId="17" xfId="41" applyFont="1" applyFill="1" applyBorder="1" applyAlignment="1">
      <alignment horizontal="center" vertical="center"/>
    </xf>
    <xf numFmtId="0" fontId="96" fillId="35" borderId="19" xfId="0" applyFont="1" applyFill="1" applyBorder="1" applyAlignment="1">
      <alignment horizontal="center" vertical="center"/>
    </xf>
    <xf numFmtId="0" fontId="97" fillId="35" borderId="20" xfId="0" applyFont="1" applyFill="1" applyBorder="1" applyAlignment="1">
      <alignment horizontal="center" vertical="center"/>
    </xf>
    <xf numFmtId="0" fontId="96" fillId="0" borderId="19" xfId="0" applyFont="1" applyBorder="1" applyAlignment="1">
      <alignment horizontal="center" vertical="center"/>
    </xf>
    <xf numFmtId="0" fontId="96" fillId="0" borderId="20" xfId="0" applyFont="1" applyBorder="1" applyAlignment="1">
      <alignment horizontal="center" vertical="center"/>
    </xf>
    <xf numFmtId="0" fontId="45" fillId="37" borderId="14" xfId="41" applyFont="1" applyFill="1" applyBorder="1" applyAlignment="1">
      <alignment horizontal="center" vertical="center" wrapText="1"/>
    </xf>
    <xf numFmtId="0" fontId="45" fillId="37" borderId="13" xfId="41" applyFont="1" applyFill="1" applyBorder="1" applyAlignment="1">
      <alignment horizontal="center" vertical="center" wrapText="1"/>
    </xf>
    <xf numFmtId="0" fontId="45" fillId="37" borderId="15" xfId="41" applyFont="1" applyFill="1" applyBorder="1" applyAlignment="1">
      <alignment horizontal="center" vertical="center" wrapText="1"/>
    </xf>
    <xf numFmtId="0" fontId="45" fillId="37" borderId="16" xfId="41" applyFont="1" applyFill="1" applyBorder="1" applyAlignment="1">
      <alignment horizontal="center" vertical="center"/>
    </xf>
    <xf numFmtId="0" fontId="45" fillId="37" borderId="0" xfId="41" applyFont="1" applyFill="1" applyBorder="1" applyAlignment="1">
      <alignment horizontal="center" vertical="center"/>
    </xf>
    <xf numFmtId="0" fontId="45" fillId="37" borderId="17" xfId="41" applyFont="1" applyFill="1" applyBorder="1" applyAlignment="1">
      <alignment horizontal="center" vertical="center"/>
    </xf>
    <xf numFmtId="0" fontId="45" fillId="37" borderId="16"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45"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7" fillId="39" borderId="16" xfId="0" applyFont="1" applyFill="1" applyBorder="1" applyAlignment="1">
      <alignment horizontal="center" wrapText="1"/>
    </xf>
    <xf numFmtId="0" fontId="47" fillId="39" borderId="0" xfId="0" applyFont="1" applyFill="1" applyAlignment="1">
      <alignment horizontal="center" wrapText="1"/>
    </xf>
    <xf numFmtId="0" fontId="47" fillId="39" borderId="16" xfId="0" applyFont="1" applyFill="1" applyBorder="1" applyAlignment="1">
      <alignment horizontal="center" vertical="center"/>
    </xf>
    <xf numFmtId="0" fontId="47" fillId="39" borderId="0" xfId="0" applyFont="1" applyFill="1" applyAlignment="1">
      <alignment horizontal="center" vertical="center"/>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45" fillId="40" borderId="12" xfId="0" applyFont="1" applyFill="1" applyBorder="1" applyAlignment="1">
      <alignment horizontal="center" vertical="center"/>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47" fillId="39" borderId="0" xfId="0" applyFont="1" applyFill="1" applyAlignment="1">
      <alignment horizontal="right" vertical="center"/>
    </xf>
    <xf numFmtId="0" fontId="45" fillId="40" borderId="18" xfId="0" applyFont="1" applyFill="1" applyBorder="1" applyAlignment="1">
      <alignment horizontal="center" vertical="center"/>
    </xf>
    <xf numFmtId="0" fontId="45" fillId="40" borderId="11" xfId="0" applyFont="1" applyFill="1" applyBorder="1" applyAlignment="1">
      <alignment horizontal="center" vertical="center"/>
    </xf>
    <xf numFmtId="0" fontId="47" fillId="39" borderId="14" xfId="0" applyFont="1" applyFill="1" applyBorder="1" applyAlignment="1">
      <alignment horizontal="center" wrapText="1"/>
    </xf>
    <xf numFmtId="0" fontId="47" fillId="39" borderId="13" xfId="0" applyFont="1" applyFill="1" applyBorder="1" applyAlignment="1">
      <alignment horizontal="center" wrapText="1"/>
    </xf>
    <xf numFmtId="0" fontId="47" fillId="39" borderId="15" xfId="0" applyFont="1" applyFill="1" applyBorder="1" applyAlignment="1">
      <alignment horizontal="center" wrapText="1"/>
    </xf>
    <xf numFmtId="0" fontId="47" fillId="39" borderId="17" xfId="0" applyFont="1" applyFill="1" applyBorder="1" applyAlignment="1">
      <alignment horizontal="center" wrapText="1"/>
    </xf>
    <xf numFmtId="0" fontId="47" fillId="39" borderId="17" xfId="0" applyFont="1" applyFill="1" applyBorder="1" applyAlignment="1">
      <alignment horizontal="center" vertical="center"/>
    </xf>
    <xf numFmtId="0" fontId="47" fillId="39" borderId="16" xfId="0" applyFont="1" applyFill="1" applyBorder="1" applyAlignment="1">
      <alignment horizontal="right" vertical="center"/>
    </xf>
    <xf numFmtId="0" fontId="47" fillId="39" borderId="17" xfId="0" applyFont="1" applyFill="1" applyBorder="1" applyAlignment="1">
      <alignment horizontal="right" vertical="center"/>
    </xf>
    <xf numFmtId="0" fontId="90" fillId="39" borderId="16" xfId="0" applyFont="1" applyFill="1" applyBorder="1" applyAlignment="1">
      <alignment horizontal="center" vertical="center"/>
    </xf>
    <xf numFmtId="0" fontId="90" fillId="39" borderId="0" xfId="0" applyFont="1" applyFill="1" applyAlignment="1">
      <alignment horizontal="center" vertical="center"/>
    </xf>
    <xf numFmtId="0" fontId="90" fillId="39" borderId="17" xfId="0" applyFont="1" applyFill="1" applyBorder="1" applyAlignment="1">
      <alignment horizontal="center" vertical="center"/>
    </xf>
    <xf numFmtId="14" fontId="45" fillId="35" borderId="18" xfId="41" applyNumberFormat="1" applyFont="1" applyFill="1" applyBorder="1" applyAlignment="1">
      <alignment horizontal="right" vertical="center" wrapText="1"/>
    </xf>
    <xf numFmtId="14" fontId="45" fillId="35" borderId="12" xfId="41" applyNumberFormat="1" applyFont="1" applyFill="1" applyBorder="1" applyAlignment="1">
      <alignment horizontal="right" vertical="center" wrapText="1"/>
    </xf>
    <xf numFmtId="14" fontId="45"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top"/>
    </xf>
    <xf numFmtId="0" fontId="39" fillId="37" borderId="13" xfId="41" applyFont="1" applyFill="1" applyBorder="1" applyAlignment="1">
      <alignment horizontal="center" vertical="top"/>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uprrp.edu/estudiantes/programa-de-clases-y-calendario-academico/programa-de-clase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zoomScalePageLayoutView="30" workbookViewId="0">
      <selection activeCell="A13" sqref="A13"/>
    </sheetView>
  </sheetViews>
  <sheetFormatPr defaultRowHeight="14.4" x14ac:dyDescent="0.3"/>
  <cols>
    <col min="1" max="1" width="141.44140625" style="7" customWidth="1"/>
    <col min="2" max="2" width="7.88671875" customWidth="1"/>
    <col min="3" max="3" width="125.5546875" style="7" customWidth="1"/>
  </cols>
  <sheetData>
    <row r="1" spans="1:3" ht="16.5" customHeight="1" x14ac:dyDescent="0.3">
      <c r="A1" s="256" t="s">
        <v>0</v>
      </c>
      <c r="B1" s="256"/>
      <c r="C1" s="256"/>
    </row>
    <row r="2" spans="1:3" ht="13.2" customHeight="1" x14ac:dyDescent="0.3">
      <c r="A2" s="256" t="s">
        <v>1</v>
      </c>
      <c r="B2" s="256"/>
      <c r="C2" s="256"/>
    </row>
    <row r="3" spans="1:3" ht="7.5" customHeight="1" x14ac:dyDescent="0.3">
      <c r="A3" s="257"/>
      <c r="B3" s="257"/>
      <c r="C3" s="257"/>
    </row>
    <row r="4" spans="1:3" ht="14.4" customHeight="1" x14ac:dyDescent="0.3">
      <c r="A4" s="258" t="s">
        <v>260</v>
      </c>
      <c r="B4" s="258"/>
      <c r="C4" s="258"/>
    </row>
    <row r="5" spans="1:3" ht="17.399999999999999" customHeight="1" x14ac:dyDescent="0.3">
      <c r="A5" s="259" t="s">
        <v>523</v>
      </c>
      <c r="B5" s="260"/>
      <c r="C5" s="259"/>
    </row>
    <row r="6" spans="1:3" ht="15.6" x14ac:dyDescent="0.3">
      <c r="A6" s="195" t="s">
        <v>2</v>
      </c>
      <c r="B6" s="261"/>
      <c r="C6" s="196" t="s">
        <v>3</v>
      </c>
    </row>
    <row r="7" spans="1:3" ht="90" x14ac:dyDescent="0.3">
      <c r="A7" s="185" t="s">
        <v>4</v>
      </c>
      <c r="B7" s="262"/>
      <c r="C7" s="184" t="s">
        <v>5</v>
      </c>
    </row>
    <row r="8" spans="1:3" ht="15" x14ac:dyDescent="0.3">
      <c r="A8" s="185"/>
      <c r="B8" s="262"/>
      <c r="C8" s="197"/>
    </row>
    <row r="9" spans="1:3" ht="15.6" x14ac:dyDescent="0.3">
      <c r="A9" s="183" t="s">
        <v>6</v>
      </c>
      <c r="B9" s="262"/>
      <c r="C9" s="198" t="s">
        <v>7</v>
      </c>
    </row>
    <row r="10" spans="1:3" ht="120" x14ac:dyDescent="0.3">
      <c r="A10" s="186" t="s">
        <v>485</v>
      </c>
      <c r="B10" s="262"/>
      <c r="C10" s="199" t="s">
        <v>486</v>
      </c>
    </row>
    <row r="11" spans="1:3" ht="15.6" x14ac:dyDescent="0.3">
      <c r="A11" s="182" t="s">
        <v>8</v>
      </c>
      <c r="B11" s="262"/>
      <c r="C11" s="198" t="s">
        <v>9</v>
      </c>
    </row>
    <row r="12" spans="1:3" ht="45" customHeight="1" x14ac:dyDescent="0.3">
      <c r="A12" s="186" t="s">
        <v>468</v>
      </c>
      <c r="B12" s="262"/>
      <c r="C12" s="264" t="s">
        <v>439</v>
      </c>
    </row>
    <row r="13" spans="1:3" ht="15.6" x14ac:dyDescent="0.3">
      <c r="A13" s="182" t="s">
        <v>437</v>
      </c>
      <c r="B13" s="262"/>
      <c r="C13" s="265"/>
    </row>
    <row r="14" spans="1:3" ht="15.6" x14ac:dyDescent="0.3">
      <c r="A14" s="181" t="s">
        <v>438</v>
      </c>
      <c r="B14" s="262"/>
      <c r="C14" s="265"/>
    </row>
    <row r="15" spans="1:3" ht="15.6" x14ac:dyDescent="0.3">
      <c r="A15" s="180" t="s">
        <v>10</v>
      </c>
      <c r="B15" s="262"/>
      <c r="C15" s="265"/>
    </row>
    <row r="16" spans="1:3" ht="30" x14ac:dyDescent="0.3">
      <c r="A16" s="194" t="s">
        <v>249</v>
      </c>
      <c r="B16" s="262"/>
      <c r="C16" s="265"/>
    </row>
    <row r="17" spans="1:3" ht="15.6" x14ac:dyDescent="0.3">
      <c r="A17" s="179" t="s">
        <v>481</v>
      </c>
      <c r="B17" s="262"/>
      <c r="C17" s="265"/>
    </row>
    <row r="18" spans="1:3" ht="56.25" customHeight="1" x14ac:dyDescent="0.3">
      <c r="A18" s="185" t="s">
        <v>484</v>
      </c>
      <c r="B18" s="262"/>
      <c r="C18" s="265"/>
    </row>
    <row r="19" spans="1:3" ht="15.6" x14ac:dyDescent="0.3">
      <c r="A19" s="179" t="s">
        <v>11</v>
      </c>
      <c r="B19" s="262"/>
      <c r="C19" s="265"/>
    </row>
    <row r="20" spans="1:3" ht="66" customHeight="1" x14ac:dyDescent="0.3">
      <c r="A20" s="202" t="s">
        <v>12</v>
      </c>
      <c r="B20" s="262"/>
      <c r="C20" s="265"/>
    </row>
    <row r="21" spans="1:3" ht="15.75" customHeight="1" x14ac:dyDescent="0.3">
      <c r="A21" s="200" t="s">
        <v>173</v>
      </c>
      <c r="B21" s="262"/>
      <c r="C21" s="265"/>
    </row>
    <row r="22" spans="1:3" ht="90" customHeight="1" x14ac:dyDescent="0.3">
      <c r="A22" s="201" t="s">
        <v>174</v>
      </c>
      <c r="B22" s="263"/>
      <c r="C22" s="266"/>
    </row>
    <row r="23" spans="1:3" ht="15" x14ac:dyDescent="0.3">
      <c r="A23" s="267" t="s">
        <v>440</v>
      </c>
      <c r="B23" s="268"/>
      <c r="C23" s="269"/>
    </row>
    <row r="24" spans="1:3" ht="15" customHeight="1" x14ac:dyDescent="0.3">
      <c r="A24" s="267" t="s">
        <v>13</v>
      </c>
      <c r="B24" s="268"/>
      <c r="C24" s="269"/>
    </row>
    <row r="25" spans="1:3" ht="16.5" customHeight="1" x14ac:dyDescent="0.3">
      <c r="A25" s="270" t="s">
        <v>482</v>
      </c>
      <c r="B25" s="271"/>
      <c r="C25" s="272"/>
    </row>
  </sheetData>
  <mergeCells count="10">
    <mergeCell ref="B6:B22"/>
    <mergeCell ref="C12:C22"/>
    <mergeCell ref="A24:C24"/>
    <mergeCell ref="A25:C25"/>
    <mergeCell ref="A23:C23"/>
    <mergeCell ref="A1:C1"/>
    <mergeCell ref="A2:C2"/>
    <mergeCell ref="A3:C3"/>
    <mergeCell ref="A4:C4"/>
    <mergeCell ref="A5:C5"/>
  </mergeCells>
  <hyperlinks>
    <hyperlink ref="A25" r:id="rId1" xr:uid="{74A86B90-8F59-40A9-9E2C-02DC5A5C04C8}"/>
  </hyperlinks>
  <pageMargins left="0.25" right="0.25" top="0.75" bottom="0.75" header="0.3" footer="0.3"/>
  <pageSetup paperSize="5" scale="62" orientation="landscape"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81"/>
  <sheetViews>
    <sheetView topLeftCell="B28" zoomScale="50" zoomScaleNormal="50" zoomScaleSheetLayoutView="50" zoomScalePageLayoutView="42" workbookViewId="0">
      <selection activeCell="C28" sqref="C28"/>
    </sheetView>
  </sheetViews>
  <sheetFormatPr defaultRowHeight="75" customHeight="1" x14ac:dyDescent="0.35"/>
  <cols>
    <col min="1" max="1" width="16.109375" hidden="1" customWidth="1"/>
    <col min="2" max="2" width="21.44140625" style="66" customWidth="1"/>
    <col min="3" max="3" width="26.109375" style="103" customWidth="1"/>
    <col min="4" max="4" width="22.33203125" style="21" customWidth="1"/>
    <col min="5" max="5" width="72.6640625" style="21" customWidth="1"/>
    <col min="6" max="6" width="21.6640625" style="21" customWidth="1"/>
    <col min="7" max="7" width="22.109375" style="21" customWidth="1"/>
    <col min="8" max="8" width="28.33203125" style="21" customWidth="1"/>
    <col min="9" max="9" width="19.44140625" style="21" customWidth="1"/>
    <col min="10" max="10" width="11.6640625" style="21" customWidth="1"/>
    <col min="11" max="11" width="17" style="21" customWidth="1"/>
    <col min="12" max="12" width="14.33203125" style="21" customWidth="1"/>
    <col min="13" max="13" width="13" style="21" bestFit="1" customWidth="1"/>
    <col min="14" max="14" width="41" style="103" customWidth="1"/>
    <col min="15" max="15" width="40.5546875" style="21" customWidth="1"/>
    <col min="16" max="16" width="26.109375" style="21" customWidth="1"/>
    <col min="17" max="17" width="20.109375" style="21" customWidth="1"/>
  </cols>
  <sheetData>
    <row r="1" spans="1:18" s="42" customFormat="1" ht="20.25" customHeight="1" x14ac:dyDescent="0.3">
      <c r="A1" s="312" t="s">
        <v>159</v>
      </c>
      <c r="B1" s="313"/>
      <c r="C1" s="313"/>
      <c r="D1" s="313"/>
      <c r="E1" s="313"/>
      <c r="F1" s="313"/>
      <c r="G1" s="313"/>
      <c r="H1" s="313"/>
      <c r="I1" s="313"/>
      <c r="J1" s="313"/>
      <c r="K1" s="313"/>
      <c r="L1" s="313"/>
      <c r="M1" s="313"/>
      <c r="N1" s="313"/>
      <c r="O1" s="313"/>
      <c r="P1" s="313"/>
      <c r="Q1" s="313"/>
    </row>
    <row r="2" spans="1:18" s="42" customFormat="1" ht="20.25" customHeight="1" x14ac:dyDescent="0.3">
      <c r="A2" s="312" t="s">
        <v>160</v>
      </c>
      <c r="B2" s="313"/>
      <c r="C2" s="313"/>
      <c r="D2" s="313"/>
      <c r="E2" s="313"/>
      <c r="F2" s="313"/>
      <c r="G2" s="313"/>
      <c r="H2" s="313"/>
      <c r="I2" s="313"/>
      <c r="J2" s="313"/>
      <c r="K2" s="313"/>
      <c r="L2" s="313"/>
      <c r="M2" s="313"/>
      <c r="N2" s="313"/>
      <c r="O2" s="313"/>
      <c r="P2" s="313"/>
      <c r="Q2" s="313"/>
    </row>
    <row r="3" spans="1:18" s="42" customFormat="1" ht="20.25" customHeight="1" x14ac:dyDescent="0.25">
      <c r="A3" s="314" t="s">
        <v>260</v>
      </c>
      <c r="B3" s="315"/>
      <c r="C3" s="315"/>
      <c r="D3" s="315"/>
      <c r="E3" s="315"/>
      <c r="F3" s="315"/>
      <c r="G3" s="315"/>
      <c r="H3" s="315"/>
      <c r="I3" s="315"/>
      <c r="J3" s="315"/>
      <c r="K3" s="315"/>
      <c r="L3" s="315"/>
      <c r="M3" s="315"/>
      <c r="N3" s="315"/>
      <c r="O3" s="315"/>
      <c r="P3" s="315"/>
      <c r="Q3" s="315"/>
    </row>
    <row r="4" spans="1:18" s="43" customFormat="1" ht="20.25" customHeight="1" x14ac:dyDescent="0.25">
      <c r="A4" s="314" t="s">
        <v>161</v>
      </c>
      <c r="B4" s="315"/>
      <c r="C4" s="315"/>
      <c r="D4" s="315"/>
      <c r="E4" s="315"/>
      <c r="F4" s="315"/>
      <c r="G4" s="315"/>
      <c r="H4" s="315"/>
      <c r="I4" s="315"/>
      <c r="J4" s="315"/>
      <c r="K4" s="315"/>
      <c r="L4" s="315"/>
      <c r="M4" s="315"/>
      <c r="N4" s="315"/>
      <c r="O4" s="315"/>
      <c r="P4" s="315"/>
      <c r="Q4" s="315"/>
    </row>
    <row r="5" spans="1:18" s="43" customFormat="1" ht="20.25" customHeight="1" x14ac:dyDescent="0.25">
      <c r="A5" s="326" t="str">
        <f>Instrucciones!A5</f>
        <v>Versión: 30 de enero de 2026</v>
      </c>
      <c r="B5" s="326"/>
      <c r="C5" s="326"/>
      <c r="D5" s="326"/>
      <c r="E5" s="326"/>
      <c r="F5" s="326"/>
      <c r="G5" s="326"/>
      <c r="H5" s="326"/>
      <c r="I5" s="326"/>
      <c r="J5" s="326"/>
      <c r="K5" s="326"/>
      <c r="L5" s="326"/>
      <c r="M5" s="326"/>
      <c r="N5" s="326"/>
      <c r="O5" s="326"/>
      <c r="P5" s="326"/>
      <c r="Q5" s="326"/>
    </row>
    <row r="6" spans="1:18" s="43" customFormat="1" ht="20.25" customHeight="1" x14ac:dyDescent="0.25">
      <c r="A6" s="318" t="s">
        <v>162</v>
      </c>
      <c r="B6" s="318"/>
      <c r="C6" s="318"/>
      <c r="D6" s="318"/>
      <c r="E6" s="318"/>
      <c r="F6" s="318"/>
      <c r="G6" s="318"/>
      <c r="H6" s="318"/>
      <c r="I6" s="318"/>
      <c r="J6" s="318"/>
      <c r="K6" s="318"/>
      <c r="L6" s="318"/>
      <c r="M6" s="318"/>
      <c r="N6" s="318"/>
      <c r="O6" s="318"/>
      <c r="P6" s="318"/>
      <c r="Q6" s="318"/>
    </row>
    <row r="7" spans="1:18" ht="71.099999999999994" customHeight="1" x14ac:dyDescent="0.3">
      <c r="A7" s="14" t="s">
        <v>101</v>
      </c>
      <c r="B7" s="14" t="s">
        <v>100</v>
      </c>
      <c r="C7" s="14" t="s">
        <v>15</v>
      </c>
      <c r="D7" s="13" t="s">
        <v>16</v>
      </c>
      <c r="E7" s="14" t="s">
        <v>17</v>
      </c>
      <c r="F7" s="82" t="s">
        <v>18</v>
      </c>
      <c r="G7" s="11" t="s">
        <v>19</v>
      </c>
      <c r="H7" s="11" t="s">
        <v>20</v>
      </c>
      <c r="I7" s="10" t="s">
        <v>21</v>
      </c>
      <c r="J7" s="10" t="s">
        <v>22</v>
      </c>
      <c r="K7" s="10" t="s">
        <v>23</v>
      </c>
      <c r="L7" s="14" t="s">
        <v>24</v>
      </c>
      <c r="M7" s="9" t="s">
        <v>25</v>
      </c>
      <c r="N7" s="14" t="s">
        <v>26</v>
      </c>
      <c r="O7" s="14" t="s">
        <v>27</v>
      </c>
      <c r="P7" s="9" t="s">
        <v>28</v>
      </c>
      <c r="Q7" s="14" t="s">
        <v>29</v>
      </c>
    </row>
    <row r="8" spans="1:18" ht="71.099999999999994" customHeight="1" x14ac:dyDescent="0.3">
      <c r="A8" s="68" t="s">
        <v>108</v>
      </c>
      <c r="B8" s="37" t="s">
        <v>120</v>
      </c>
      <c r="C8" s="27" t="s">
        <v>292</v>
      </c>
      <c r="D8" s="36" t="s">
        <v>41</v>
      </c>
      <c r="E8" s="37" t="s">
        <v>291</v>
      </c>
      <c r="F8" s="47" t="s">
        <v>32</v>
      </c>
      <c r="G8" s="37"/>
      <c r="H8" s="25" t="s">
        <v>20</v>
      </c>
      <c r="I8" s="45">
        <v>3</v>
      </c>
      <c r="J8" s="27" t="s">
        <v>33</v>
      </c>
      <c r="K8" s="120">
        <v>0.54166666666666663</v>
      </c>
      <c r="L8" s="120">
        <v>0.59722222222222221</v>
      </c>
      <c r="M8" s="18" t="s">
        <v>276</v>
      </c>
      <c r="N8" s="18" t="s">
        <v>65</v>
      </c>
      <c r="O8" s="205" t="s">
        <v>493</v>
      </c>
      <c r="P8" s="24">
        <v>0.5625</v>
      </c>
      <c r="Q8" s="33" t="s">
        <v>276</v>
      </c>
      <c r="R8" s="170"/>
    </row>
    <row r="9" spans="1:18" ht="71.099999999999994" customHeight="1" x14ac:dyDescent="0.3">
      <c r="A9" s="68" t="s">
        <v>108</v>
      </c>
      <c r="B9" s="25" t="s">
        <v>112</v>
      </c>
      <c r="C9" s="25" t="s">
        <v>293</v>
      </c>
      <c r="D9" s="94" t="s">
        <v>41</v>
      </c>
      <c r="E9" s="25" t="s">
        <v>294</v>
      </c>
      <c r="F9" s="41" t="s">
        <v>32</v>
      </c>
      <c r="G9" s="41" t="s">
        <v>48</v>
      </c>
      <c r="H9" s="22"/>
      <c r="I9" s="33">
        <v>3</v>
      </c>
      <c r="J9" s="27" t="s">
        <v>33</v>
      </c>
      <c r="K9" s="120">
        <v>0.41666666666666669</v>
      </c>
      <c r="L9" s="120">
        <v>0.47222222222222227</v>
      </c>
      <c r="M9" s="18" t="s">
        <v>279</v>
      </c>
      <c r="N9" s="37" t="s">
        <v>273</v>
      </c>
      <c r="O9" s="48" t="s">
        <v>499</v>
      </c>
      <c r="P9" s="38">
        <v>0.375</v>
      </c>
      <c r="Q9" s="33" t="s">
        <v>279</v>
      </c>
    </row>
    <row r="10" spans="1:18" ht="71.099999999999994" customHeight="1" x14ac:dyDescent="0.3">
      <c r="A10" s="68" t="s">
        <v>108</v>
      </c>
      <c r="B10" s="25" t="s">
        <v>112</v>
      </c>
      <c r="C10" s="22" t="s">
        <v>146</v>
      </c>
      <c r="D10" s="130" t="s">
        <v>417</v>
      </c>
      <c r="E10" s="25" t="s">
        <v>295</v>
      </c>
      <c r="F10" s="41" t="s">
        <v>32</v>
      </c>
      <c r="G10" s="41"/>
      <c r="H10" s="57"/>
      <c r="I10" s="51">
        <v>2</v>
      </c>
      <c r="J10" s="27" t="s">
        <v>103</v>
      </c>
      <c r="K10" s="80">
        <v>0.66666666666666663</v>
      </c>
      <c r="L10" s="80">
        <v>0.74305555555555547</v>
      </c>
      <c r="M10" s="37" t="s">
        <v>325</v>
      </c>
      <c r="N10" s="37" t="s">
        <v>339</v>
      </c>
      <c r="O10" s="120" t="s">
        <v>502</v>
      </c>
      <c r="P10" s="53">
        <v>0.5625</v>
      </c>
      <c r="Q10" s="33" t="s">
        <v>278</v>
      </c>
    </row>
    <row r="11" spans="1:18" ht="71.099999999999994" customHeight="1" x14ac:dyDescent="0.3">
      <c r="A11" s="68"/>
      <c r="B11" s="25" t="s">
        <v>112</v>
      </c>
      <c r="C11" s="25" t="s">
        <v>105</v>
      </c>
      <c r="D11" s="143" t="s">
        <v>30</v>
      </c>
      <c r="E11" s="25" t="s">
        <v>180</v>
      </c>
      <c r="F11" s="41" t="s">
        <v>32</v>
      </c>
      <c r="G11" s="176" t="s">
        <v>48</v>
      </c>
      <c r="H11" s="33"/>
      <c r="I11" s="33">
        <v>4</v>
      </c>
      <c r="J11" s="37" t="s">
        <v>33</v>
      </c>
      <c r="K11" s="80">
        <v>0.54166666666666663</v>
      </c>
      <c r="L11" s="80">
        <v>0.61805555555555558</v>
      </c>
      <c r="M11" s="45" t="s">
        <v>265</v>
      </c>
      <c r="N11" s="37" t="s">
        <v>37</v>
      </c>
      <c r="O11" s="80" t="s">
        <v>498</v>
      </c>
      <c r="P11" s="80">
        <v>0.5625</v>
      </c>
      <c r="Q11" s="129" t="s">
        <v>265</v>
      </c>
    </row>
    <row r="12" spans="1:18" ht="71.099999999999994" customHeight="1" x14ac:dyDescent="0.3">
      <c r="A12" s="17" t="s">
        <v>108</v>
      </c>
      <c r="B12" s="25" t="s">
        <v>112</v>
      </c>
      <c r="C12" s="25" t="s">
        <v>105</v>
      </c>
      <c r="D12" s="143" t="s">
        <v>36</v>
      </c>
      <c r="E12" s="25" t="s">
        <v>180</v>
      </c>
      <c r="F12" s="41" t="s">
        <v>32</v>
      </c>
      <c r="G12" s="176" t="s">
        <v>48</v>
      </c>
      <c r="H12" s="33"/>
      <c r="I12" s="33">
        <v>4</v>
      </c>
      <c r="J12" s="37" t="s">
        <v>189</v>
      </c>
      <c r="K12" s="80">
        <v>0.41666666666666669</v>
      </c>
      <c r="L12" s="80">
        <v>0.49305555555555558</v>
      </c>
      <c r="M12" s="45" t="s">
        <v>276</v>
      </c>
      <c r="N12" s="37" t="s">
        <v>35</v>
      </c>
      <c r="O12" s="80" t="s">
        <v>494</v>
      </c>
      <c r="P12" s="55">
        <v>0.375</v>
      </c>
      <c r="Q12" s="33" t="s">
        <v>276</v>
      </c>
    </row>
    <row r="13" spans="1:18" ht="71.099999999999994" customHeight="1" x14ac:dyDescent="0.3">
      <c r="A13" s="25" t="s">
        <v>108</v>
      </c>
      <c r="B13" s="25" t="s">
        <v>112</v>
      </c>
      <c r="C13" s="25" t="s">
        <v>492</v>
      </c>
      <c r="D13" s="132" t="s">
        <v>41</v>
      </c>
      <c r="E13" s="25" t="s">
        <v>491</v>
      </c>
      <c r="F13" s="41" t="s">
        <v>32</v>
      </c>
      <c r="G13" s="208" t="s">
        <v>48</v>
      </c>
      <c r="H13" s="41"/>
      <c r="I13" s="33">
        <v>3</v>
      </c>
      <c r="J13" s="37" t="s">
        <v>33</v>
      </c>
      <c r="K13" s="80">
        <v>0.54166666666666663</v>
      </c>
      <c r="L13" s="80">
        <v>0.59722222222222221</v>
      </c>
      <c r="M13" s="45" t="s">
        <v>279</v>
      </c>
      <c r="N13" s="37" t="s">
        <v>70</v>
      </c>
      <c r="O13" s="205" t="s">
        <v>493</v>
      </c>
      <c r="P13" s="24">
        <v>0.5625</v>
      </c>
      <c r="Q13" s="129" t="s">
        <v>279</v>
      </c>
    </row>
    <row r="14" spans="1:18" ht="71.099999999999994" customHeight="1" x14ac:dyDescent="0.3">
      <c r="A14" s="75" t="s">
        <v>121</v>
      </c>
      <c r="B14" s="25" t="s">
        <v>112</v>
      </c>
      <c r="C14" s="22" t="s">
        <v>327</v>
      </c>
      <c r="D14" s="94" t="s">
        <v>238</v>
      </c>
      <c r="E14" s="25" t="s">
        <v>328</v>
      </c>
      <c r="F14" s="41" t="s">
        <v>32</v>
      </c>
      <c r="G14" s="41"/>
      <c r="H14" s="41"/>
      <c r="I14" s="33">
        <v>2</v>
      </c>
      <c r="J14" s="37" t="s">
        <v>192</v>
      </c>
      <c r="K14" s="80">
        <v>0.625</v>
      </c>
      <c r="L14" s="80">
        <v>0.70138888888888884</v>
      </c>
      <c r="M14" s="37" t="s">
        <v>279</v>
      </c>
      <c r="N14" s="37" t="s">
        <v>321</v>
      </c>
      <c r="O14" s="80" t="s">
        <v>494</v>
      </c>
      <c r="P14" s="24">
        <v>0.5625</v>
      </c>
      <c r="Q14" s="33" t="s">
        <v>279</v>
      </c>
    </row>
    <row r="15" spans="1:18" ht="71.099999999999994" customHeight="1" x14ac:dyDescent="0.3">
      <c r="A15" s="73" t="s">
        <v>121</v>
      </c>
      <c r="B15" s="25" t="s">
        <v>164</v>
      </c>
      <c r="C15" s="25" t="s">
        <v>143</v>
      </c>
      <c r="D15" s="131" t="s">
        <v>238</v>
      </c>
      <c r="E15" s="25" t="s">
        <v>306</v>
      </c>
      <c r="F15" s="41" t="s">
        <v>32</v>
      </c>
      <c r="G15" s="41" t="s">
        <v>48</v>
      </c>
      <c r="H15" s="41"/>
      <c r="I15" s="33">
        <v>2</v>
      </c>
      <c r="J15" s="139" t="s">
        <v>104</v>
      </c>
      <c r="K15" s="139" t="s">
        <v>104</v>
      </c>
      <c r="L15" s="139" t="s">
        <v>104</v>
      </c>
      <c r="M15" s="139" t="s">
        <v>104</v>
      </c>
      <c r="N15" s="39" t="s">
        <v>517</v>
      </c>
      <c r="O15" s="39"/>
      <c r="P15" s="53"/>
      <c r="Q15" s="33"/>
    </row>
    <row r="16" spans="1:18" ht="71.099999999999994" customHeight="1" x14ac:dyDescent="0.3">
      <c r="A16" s="68" t="s">
        <v>121</v>
      </c>
      <c r="B16" s="25" t="s">
        <v>164</v>
      </c>
      <c r="C16" s="75" t="s">
        <v>304</v>
      </c>
      <c r="D16" s="134" t="s">
        <v>41</v>
      </c>
      <c r="E16" s="139" t="s">
        <v>305</v>
      </c>
      <c r="F16" s="135" t="s">
        <v>32</v>
      </c>
      <c r="G16" s="136"/>
      <c r="H16" s="41"/>
      <c r="I16" s="139">
        <v>2</v>
      </c>
      <c r="J16" s="139" t="s">
        <v>104</v>
      </c>
      <c r="K16" s="139" t="s">
        <v>104</v>
      </c>
      <c r="L16" s="139" t="s">
        <v>104</v>
      </c>
      <c r="M16" s="139" t="s">
        <v>104</v>
      </c>
      <c r="N16" s="139" t="s">
        <v>342</v>
      </c>
      <c r="O16" s="39" t="s">
        <v>194</v>
      </c>
      <c r="P16" s="39" t="s">
        <v>194</v>
      </c>
      <c r="Q16" s="39" t="s">
        <v>194</v>
      </c>
      <c r="R16" s="174"/>
    </row>
    <row r="17" spans="1:17" ht="114" customHeight="1" x14ac:dyDescent="0.3">
      <c r="A17" s="68" t="s">
        <v>44</v>
      </c>
      <c r="B17" s="25" t="s">
        <v>112</v>
      </c>
      <c r="C17" s="51" t="s">
        <v>145</v>
      </c>
      <c r="D17" s="94" t="s">
        <v>238</v>
      </c>
      <c r="E17" s="25" t="s">
        <v>309</v>
      </c>
      <c r="F17" s="41" t="s">
        <v>32</v>
      </c>
      <c r="G17" s="41"/>
      <c r="H17" s="41"/>
      <c r="I17" s="33">
        <v>2</v>
      </c>
      <c r="J17" s="47" t="s">
        <v>103</v>
      </c>
      <c r="K17" s="120">
        <v>0.54166666666666663</v>
      </c>
      <c r="L17" s="120">
        <v>0.61805555555555558</v>
      </c>
      <c r="M17" s="37" t="s">
        <v>323</v>
      </c>
      <c r="N17" s="27" t="s">
        <v>344</v>
      </c>
      <c r="O17" s="205" t="s">
        <v>493</v>
      </c>
      <c r="P17" s="24">
        <v>0.5625</v>
      </c>
      <c r="Q17" s="129" t="s">
        <v>278</v>
      </c>
    </row>
    <row r="18" spans="1:17" ht="71.099999999999994" customHeight="1" x14ac:dyDescent="0.3">
      <c r="A18" s="68" t="s">
        <v>31</v>
      </c>
      <c r="B18" s="25" t="s">
        <v>164</v>
      </c>
      <c r="C18" s="45" t="s">
        <v>178</v>
      </c>
      <c r="D18" s="34" t="s">
        <v>41</v>
      </c>
      <c r="E18" s="18" t="s">
        <v>177</v>
      </c>
      <c r="F18" s="22" t="s">
        <v>32</v>
      </c>
      <c r="G18" s="22"/>
      <c r="H18" s="22"/>
      <c r="I18" s="22">
        <v>2</v>
      </c>
      <c r="J18" s="22" t="s">
        <v>104</v>
      </c>
      <c r="K18" s="22" t="s">
        <v>104</v>
      </c>
      <c r="L18" s="22" t="s">
        <v>104</v>
      </c>
      <c r="M18" s="22" t="s">
        <v>104</v>
      </c>
      <c r="N18" s="22" t="s">
        <v>234</v>
      </c>
      <c r="O18" s="22" t="s">
        <v>104</v>
      </c>
      <c r="P18" s="22" t="s">
        <v>104</v>
      </c>
      <c r="Q18" s="22" t="s">
        <v>104</v>
      </c>
    </row>
    <row r="19" spans="1:17" ht="71.099999999999994" customHeight="1" x14ac:dyDescent="0.3">
      <c r="A19" s="17" t="s">
        <v>31</v>
      </c>
      <c r="B19" s="25" t="s">
        <v>112</v>
      </c>
      <c r="C19" s="51" t="s">
        <v>146</v>
      </c>
      <c r="D19" s="137" t="s">
        <v>141</v>
      </c>
      <c r="E19" s="25" t="s">
        <v>310</v>
      </c>
      <c r="F19" s="41" t="s">
        <v>32</v>
      </c>
      <c r="G19" s="41" t="s">
        <v>48</v>
      </c>
      <c r="H19" s="22"/>
      <c r="I19" s="33">
        <v>3</v>
      </c>
      <c r="J19" s="47" t="s">
        <v>189</v>
      </c>
      <c r="K19" s="120">
        <v>0.625</v>
      </c>
      <c r="L19" s="120">
        <v>0.68055555555555558</v>
      </c>
      <c r="M19" s="37" t="s">
        <v>265</v>
      </c>
      <c r="N19" s="37" t="s">
        <v>148</v>
      </c>
      <c r="O19" s="80" t="s">
        <v>494</v>
      </c>
      <c r="P19" s="24">
        <v>0.5625</v>
      </c>
      <c r="Q19" s="129" t="s">
        <v>265</v>
      </c>
    </row>
    <row r="20" spans="1:17" ht="71.099999999999994" customHeight="1" x14ac:dyDescent="0.3">
      <c r="A20" s="17"/>
      <c r="B20" s="171" t="s">
        <v>120</v>
      </c>
      <c r="C20" s="17" t="s">
        <v>145</v>
      </c>
      <c r="D20" s="64" t="s">
        <v>417</v>
      </c>
      <c r="E20" s="18" t="s">
        <v>385</v>
      </c>
      <c r="F20" s="41" t="s">
        <v>32</v>
      </c>
      <c r="G20" s="27"/>
      <c r="H20" s="22"/>
      <c r="I20" s="22">
        <v>2</v>
      </c>
      <c r="J20" s="37" t="s">
        <v>192</v>
      </c>
      <c r="K20" s="80">
        <v>0.33333333333333331</v>
      </c>
      <c r="L20" s="80">
        <v>0.40972222222222227</v>
      </c>
      <c r="M20" s="37" t="s">
        <v>279</v>
      </c>
      <c r="N20" s="37" t="s">
        <v>386</v>
      </c>
      <c r="O20" s="41" t="s">
        <v>501</v>
      </c>
      <c r="P20" s="24">
        <v>0.375</v>
      </c>
      <c r="Q20" s="22" t="s">
        <v>279</v>
      </c>
    </row>
    <row r="21" spans="1:17" ht="93" customHeight="1" x14ac:dyDescent="0.3">
      <c r="A21" s="17" t="s">
        <v>31</v>
      </c>
      <c r="B21" s="25" t="s">
        <v>134</v>
      </c>
      <c r="C21" s="22" t="s">
        <v>133</v>
      </c>
      <c r="D21" s="131" t="s">
        <v>41</v>
      </c>
      <c r="E21" s="25" t="s">
        <v>313</v>
      </c>
      <c r="F21" s="41" t="s">
        <v>32</v>
      </c>
      <c r="G21" s="41"/>
      <c r="H21" s="41" t="s">
        <v>20</v>
      </c>
      <c r="I21" s="22">
        <v>2</v>
      </c>
      <c r="J21" s="37" t="s">
        <v>62</v>
      </c>
      <c r="K21" s="80">
        <v>0.33333333333333331</v>
      </c>
      <c r="L21" s="80">
        <v>0.40972222222222227</v>
      </c>
      <c r="M21" s="45" t="s">
        <v>279</v>
      </c>
      <c r="N21" s="37" t="s">
        <v>345</v>
      </c>
      <c r="O21" s="205" t="s">
        <v>493</v>
      </c>
      <c r="P21" s="55">
        <v>0.375</v>
      </c>
      <c r="Q21" s="22" t="s">
        <v>279</v>
      </c>
    </row>
    <row r="22" spans="1:17" ht="71.099999999999994" customHeight="1" x14ac:dyDescent="0.3">
      <c r="A22" s="177"/>
      <c r="B22" s="171" t="s">
        <v>120</v>
      </c>
      <c r="C22" s="22" t="s">
        <v>399</v>
      </c>
      <c r="D22" s="94" t="s">
        <v>41</v>
      </c>
      <c r="E22" s="25" t="s">
        <v>400</v>
      </c>
      <c r="F22" s="41" t="s">
        <v>32</v>
      </c>
      <c r="G22" s="25"/>
      <c r="H22" s="22" t="s">
        <v>20</v>
      </c>
      <c r="I22" s="25">
        <v>2</v>
      </c>
      <c r="J22" s="126" t="s">
        <v>103</v>
      </c>
      <c r="K22" s="127">
        <v>0.41666666666666669</v>
      </c>
      <c r="L22" s="127">
        <v>0.49305555555555558</v>
      </c>
      <c r="M22" s="51" t="s">
        <v>276</v>
      </c>
      <c r="N22" s="25" t="s">
        <v>65</v>
      </c>
      <c r="O22" s="39" t="s">
        <v>194</v>
      </c>
      <c r="P22" s="39" t="s">
        <v>194</v>
      </c>
      <c r="Q22" s="39" t="s">
        <v>194</v>
      </c>
    </row>
    <row r="23" spans="1:17" ht="71.099999999999994" customHeight="1" x14ac:dyDescent="0.3">
      <c r="A23" s="177"/>
      <c r="B23" s="25" t="s">
        <v>112</v>
      </c>
      <c r="C23" s="22" t="s">
        <v>403</v>
      </c>
      <c r="D23" s="94" t="s">
        <v>41</v>
      </c>
      <c r="E23" s="25" t="s">
        <v>237</v>
      </c>
      <c r="F23" s="41" t="s">
        <v>32</v>
      </c>
      <c r="G23" s="22"/>
      <c r="H23" s="22" t="s">
        <v>20</v>
      </c>
      <c r="I23" s="41">
        <v>2</v>
      </c>
      <c r="J23" s="37" t="s">
        <v>192</v>
      </c>
      <c r="K23" s="120">
        <v>0.54166666666666663</v>
      </c>
      <c r="L23" s="120">
        <v>0.61805555555555558</v>
      </c>
      <c r="M23" s="51" t="s">
        <v>279</v>
      </c>
      <c r="N23" s="25" t="s">
        <v>70</v>
      </c>
      <c r="O23" s="39" t="s">
        <v>194</v>
      </c>
      <c r="P23" s="39" t="s">
        <v>194</v>
      </c>
      <c r="Q23" s="39" t="s">
        <v>194</v>
      </c>
    </row>
    <row r="24" spans="1:17" ht="71.099999999999994" customHeight="1" x14ac:dyDescent="0.3">
      <c r="A24" s="177"/>
      <c r="B24" s="171" t="s">
        <v>120</v>
      </c>
      <c r="C24" s="25" t="s">
        <v>394</v>
      </c>
      <c r="D24" s="94" t="s">
        <v>41</v>
      </c>
      <c r="E24" s="25" t="s">
        <v>401</v>
      </c>
      <c r="F24" s="41" t="s">
        <v>32</v>
      </c>
      <c r="G24" s="49"/>
      <c r="H24" s="187" t="s">
        <v>20</v>
      </c>
      <c r="I24" s="25">
        <v>2</v>
      </c>
      <c r="J24" s="22" t="s">
        <v>62</v>
      </c>
      <c r="K24" s="24">
        <v>0.66666666666666663</v>
      </c>
      <c r="L24" s="24">
        <v>0.74305555555555547</v>
      </c>
      <c r="M24" s="25" t="s">
        <v>279</v>
      </c>
      <c r="N24" s="25" t="s">
        <v>119</v>
      </c>
      <c r="O24" s="39" t="s">
        <v>194</v>
      </c>
      <c r="P24" s="39" t="s">
        <v>194</v>
      </c>
      <c r="Q24" s="39" t="s">
        <v>194</v>
      </c>
    </row>
    <row r="25" spans="1:17" ht="71.099999999999994" customHeight="1" x14ac:dyDescent="0.3">
      <c r="A25" s="177"/>
      <c r="B25" s="25" t="s">
        <v>112</v>
      </c>
      <c r="C25" s="25" t="s">
        <v>387</v>
      </c>
      <c r="D25" s="137" t="s">
        <v>36</v>
      </c>
      <c r="E25" s="25" t="s">
        <v>409</v>
      </c>
      <c r="F25" s="41" t="s">
        <v>32</v>
      </c>
      <c r="G25" s="83"/>
      <c r="H25" s="22"/>
      <c r="I25" s="41">
        <v>2</v>
      </c>
      <c r="J25" s="37" t="s">
        <v>192</v>
      </c>
      <c r="K25" s="120">
        <v>0.41666666666666669</v>
      </c>
      <c r="L25" s="120">
        <v>0.49305555555555558</v>
      </c>
      <c r="M25" s="51" t="s">
        <v>279</v>
      </c>
      <c r="N25" s="25" t="s">
        <v>273</v>
      </c>
      <c r="O25" s="39" t="s">
        <v>194</v>
      </c>
      <c r="P25" s="39" t="s">
        <v>194</v>
      </c>
      <c r="Q25" s="39" t="s">
        <v>194</v>
      </c>
    </row>
    <row r="26" spans="1:17" ht="71.099999999999994" customHeight="1" x14ac:dyDescent="0.3">
      <c r="A26" s="177"/>
      <c r="B26" s="25" t="s">
        <v>112</v>
      </c>
      <c r="C26" s="25" t="s">
        <v>387</v>
      </c>
      <c r="D26" s="162" t="s">
        <v>51</v>
      </c>
      <c r="E26" s="25" t="s">
        <v>406</v>
      </c>
      <c r="F26" s="41" t="s">
        <v>123</v>
      </c>
      <c r="G26" s="22"/>
      <c r="H26" s="51" t="s">
        <v>20</v>
      </c>
      <c r="I26" s="25">
        <v>2</v>
      </c>
      <c r="J26" s="25" t="s">
        <v>192</v>
      </c>
      <c r="K26" s="24">
        <v>0.54166666666666663</v>
      </c>
      <c r="L26" s="24">
        <v>0.61805555555555558</v>
      </c>
      <c r="M26" s="25" t="s">
        <v>407</v>
      </c>
      <c r="N26" s="25" t="s">
        <v>156</v>
      </c>
      <c r="O26" s="39" t="s">
        <v>194</v>
      </c>
      <c r="P26" s="39" t="s">
        <v>194</v>
      </c>
      <c r="Q26" s="39" t="s">
        <v>194</v>
      </c>
    </row>
    <row r="27" spans="1:17" ht="71.099999999999994" customHeight="1" x14ac:dyDescent="0.3">
      <c r="A27" s="177"/>
      <c r="B27" s="25" t="s">
        <v>112</v>
      </c>
      <c r="C27" s="22" t="s">
        <v>390</v>
      </c>
      <c r="D27" s="161" t="s">
        <v>41</v>
      </c>
      <c r="E27" s="25" t="s">
        <v>402</v>
      </c>
      <c r="F27" s="41" t="s">
        <v>32</v>
      </c>
      <c r="G27" s="41"/>
      <c r="H27" s="41" t="s">
        <v>20</v>
      </c>
      <c r="I27" s="25">
        <v>2</v>
      </c>
      <c r="J27" s="25" t="s">
        <v>192</v>
      </c>
      <c r="K27" s="24">
        <v>0.625</v>
      </c>
      <c r="L27" s="24">
        <v>0.20138888888888887</v>
      </c>
      <c r="M27" s="25" t="s">
        <v>323</v>
      </c>
      <c r="N27" s="25" t="s">
        <v>45</v>
      </c>
      <c r="O27" s="39" t="s">
        <v>194</v>
      </c>
      <c r="P27" s="39" t="s">
        <v>194</v>
      </c>
      <c r="Q27" s="39" t="s">
        <v>194</v>
      </c>
    </row>
    <row r="28" spans="1:17" ht="71.099999999999994" customHeight="1" x14ac:dyDescent="0.3">
      <c r="A28" s="177"/>
      <c r="B28" s="25" t="s">
        <v>134</v>
      </c>
      <c r="C28" s="22" t="s">
        <v>404</v>
      </c>
      <c r="D28" s="94" t="s">
        <v>41</v>
      </c>
      <c r="E28" s="25" t="s">
        <v>405</v>
      </c>
      <c r="F28" s="41" t="s">
        <v>32</v>
      </c>
      <c r="G28" s="41"/>
      <c r="H28" s="22" t="s">
        <v>20</v>
      </c>
      <c r="I28" s="41">
        <v>2</v>
      </c>
      <c r="J28" s="25" t="s">
        <v>408</v>
      </c>
      <c r="K28" s="120">
        <v>0.54166666666666663</v>
      </c>
      <c r="L28" s="120">
        <v>0.65972222222222221</v>
      </c>
      <c r="M28" s="51" t="s">
        <v>323</v>
      </c>
      <c r="N28" s="25" t="s">
        <v>163</v>
      </c>
      <c r="O28" s="39" t="s">
        <v>194</v>
      </c>
      <c r="P28" s="39" t="s">
        <v>194</v>
      </c>
      <c r="Q28" s="39" t="s">
        <v>194</v>
      </c>
    </row>
    <row r="29" spans="1:17" ht="71.099999999999994" customHeight="1" x14ac:dyDescent="0.3">
      <c r="A29" s="177"/>
      <c r="B29" s="25" t="s">
        <v>134</v>
      </c>
      <c r="C29" s="149" t="s">
        <v>393</v>
      </c>
      <c r="D29" s="163" t="s">
        <v>41</v>
      </c>
      <c r="E29" s="147" t="s">
        <v>411</v>
      </c>
      <c r="F29" s="41" t="s">
        <v>32</v>
      </c>
      <c r="G29" s="41"/>
      <c r="H29" s="41"/>
      <c r="I29" s="147">
        <v>2</v>
      </c>
      <c r="J29" s="158" t="s">
        <v>103</v>
      </c>
      <c r="K29" s="159" t="s">
        <v>412</v>
      </c>
      <c r="L29" s="159">
        <v>0.74305555555555547</v>
      </c>
      <c r="M29" s="147" t="s">
        <v>279</v>
      </c>
      <c r="N29" s="147" t="s">
        <v>463</v>
      </c>
      <c r="O29" s="39" t="s">
        <v>194</v>
      </c>
      <c r="P29" s="39" t="s">
        <v>194</v>
      </c>
      <c r="Q29" s="39" t="s">
        <v>194</v>
      </c>
    </row>
    <row r="30" spans="1:17" ht="39.75" customHeight="1" x14ac:dyDescent="0.3">
      <c r="B30" s="312" t="s">
        <v>159</v>
      </c>
      <c r="C30" s="313"/>
      <c r="D30" s="313"/>
      <c r="E30" s="313"/>
      <c r="F30" s="313"/>
      <c r="G30" s="313"/>
      <c r="H30" s="313"/>
      <c r="I30" s="313"/>
      <c r="J30" s="313"/>
      <c r="K30" s="313"/>
      <c r="L30" s="313"/>
      <c r="M30" s="313"/>
      <c r="N30" s="313"/>
      <c r="O30" s="313"/>
      <c r="P30" s="313"/>
      <c r="Q30" s="313"/>
    </row>
    <row r="31" spans="1:17" ht="18.75" customHeight="1" x14ac:dyDescent="0.3">
      <c r="B31" s="312" t="s">
        <v>160</v>
      </c>
      <c r="C31" s="313"/>
      <c r="D31" s="313"/>
      <c r="E31" s="313"/>
      <c r="F31" s="313"/>
      <c r="G31" s="313"/>
      <c r="H31" s="313"/>
      <c r="I31" s="313"/>
      <c r="J31" s="313"/>
      <c r="K31" s="313"/>
      <c r="L31" s="313"/>
      <c r="M31" s="313"/>
      <c r="N31" s="313"/>
      <c r="O31" s="313"/>
      <c r="P31" s="313"/>
      <c r="Q31" s="313"/>
    </row>
    <row r="32" spans="1:17" ht="31.5" customHeight="1" x14ac:dyDescent="0.3">
      <c r="B32" s="314" t="s">
        <v>260</v>
      </c>
      <c r="C32" s="315"/>
      <c r="D32" s="315"/>
      <c r="E32" s="315"/>
      <c r="F32" s="315"/>
      <c r="G32" s="315"/>
      <c r="H32" s="315"/>
      <c r="I32" s="315"/>
      <c r="J32" s="315"/>
      <c r="K32" s="315"/>
      <c r="L32" s="315"/>
      <c r="M32" s="315"/>
      <c r="N32" s="315"/>
      <c r="O32" s="315"/>
      <c r="P32" s="315"/>
      <c r="Q32" s="315"/>
    </row>
    <row r="33" spans="1:17" ht="18" customHeight="1" x14ac:dyDescent="0.3">
      <c r="B33" s="314" t="s">
        <v>161</v>
      </c>
      <c r="C33" s="315"/>
      <c r="D33" s="315"/>
      <c r="E33" s="315"/>
      <c r="F33" s="315"/>
      <c r="G33" s="315"/>
      <c r="H33" s="315"/>
      <c r="I33" s="315"/>
      <c r="J33" s="315"/>
      <c r="K33" s="315"/>
      <c r="L33" s="315"/>
      <c r="M33" s="315"/>
      <c r="N33" s="315"/>
      <c r="O33" s="315"/>
      <c r="P33" s="315"/>
      <c r="Q33" s="315"/>
    </row>
    <row r="34" spans="1:17" ht="12" customHeight="1" x14ac:dyDescent="0.3">
      <c r="B34" s="326"/>
      <c r="C34" s="326"/>
      <c r="D34" s="326"/>
      <c r="E34" s="326"/>
      <c r="F34" s="326"/>
      <c r="G34" s="326"/>
      <c r="H34" s="326"/>
      <c r="I34" s="326"/>
      <c r="J34" s="326"/>
      <c r="K34" s="326"/>
      <c r="L34" s="326"/>
      <c r="M34" s="326"/>
      <c r="N34" s="326"/>
      <c r="O34" s="326"/>
      <c r="P34" s="326"/>
      <c r="Q34" s="326"/>
    </row>
    <row r="35" spans="1:17" ht="35.25" customHeight="1" x14ac:dyDescent="0.3">
      <c r="B35" s="318" t="s">
        <v>165</v>
      </c>
      <c r="C35" s="318"/>
      <c r="D35" s="318"/>
      <c r="E35" s="318"/>
      <c r="F35" s="318"/>
      <c r="G35" s="318"/>
      <c r="H35" s="318"/>
      <c r="I35" s="318"/>
      <c r="J35" s="318"/>
      <c r="K35" s="318"/>
      <c r="L35" s="318"/>
      <c r="M35" s="318"/>
      <c r="N35" s="318"/>
      <c r="O35" s="318"/>
      <c r="P35" s="318"/>
      <c r="Q35" s="318"/>
    </row>
    <row r="36" spans="1:17" ht="75" customHeight="1" x14ac:dyDescent="0.3">
      <c r="A36" s="14" t="s">
        <v>101</v>
      </c>
      <c r="B36" s="14" t="s">
        <v>100</v>
      </c>
      <c r="C36" s="14" t="s">
        <v>15</v>
      </c>
      <c r="D36" s="13" t="s">
        <v>16</v>
      </c>
      <c r="E36" s="14" t="s">
        <v>17</v>
      </c>
      <c r="F36" s="82" t="s">
        <v>18</v>
      </c>
      <c r="G36" s="11" t="s">
        <v>19</v>
      </c>
      <c r="H36" s="11" t="s">
        <v>20</v>
      </c>
      <c r="I36" s="10" t="s">
        <v>21</v>
      </c>
      <c r="J36" s="10" t="s">
        <v>22</v>
      </c>
      <c r="K36" s="10" t="s">
        <v>23</v>
      </c>
      <c r="L36" s="14" t="s">
        <v>24</v>
      </c>
      <c r="M36" s="9" t="s">
        <v>25</v>
      </c>
      <c r="N36" s="14" t="s">
        <v>26</v>
      </c>
      <c r="O36" s="14" t="s">
        <v>27</v>
      </c>
      <c r="P36" s="9" t="s">
        <v>28</v>
      </c>
      <c r="Q36" s="14" t="s">
        <v>29</v>
      </c>
    </row>
    <row r="37" spans="1:17" ht="75" customHeight="1" x14ac:dyDescent="0.3">
      <c r="A37" s="173"/>
      <c r="B37" s="25" t="s">
        <v>112</v>
      </c>
      <c r="C37" s="17" t="s">
        <v>105</v>
      </c>
      <c r="D37" s="44" t="s">
        <v>60</v>
      </c>
      <c r="E37" s="65" t="s">
        <v>180</v>
      </c>
      <c r="F37" s="41" t="s">
        <v>32</v>
      </c>
      <c r="G37" s="65" t="s">
        <v>48</v>
      </c>
      <c r="H37" s="188"/>
      <c r="I37" s="45">
        <v>4</v>
      </c>
      <c r="J37" s="17" t="s">
        <v>190</v>
      </c>
      <c r="K37" s="32">
        <v>0.75</v>
      </c>
      <c r="L37" s="32">
        <v>0.82638888888888884</v>
      </c>
      <c r="M37" s="18" t="s">
        <v>276</v>
      </c>
      <c r="N37" s="25" t="s">
        <v>355</v>
      </c>
      <c r="O37" s="80" t="s">
        <v>498</v>
      </c>
      <c r="P37" s="101">
        <v>0.75</v>
      </c>
      <c r="Q37" s="52" t="s">
        <v>264</v>
      </c>
    </row>
    <row r="38" spans="1:17" ht="75" customHeight="1" x14ac:dyDescent="0.3">
      <c r="A38" s="173"/>
      <c r="B38" s="25" t="s">
        <v>112</v>
      </c>
      <c r="C38" s="17" t="s">
        <v>151</v>
      </c>
      <c r="D38" s="44" t="s">
        <v>60</v>
      </c>
      <c r="E38" s="65" t="s">
        <v>245</v>
      </c>
      <c r="F38" s="41" t="s">
        <v>32</v>
      </c>
      <c r="G38" s="172" t="s">
        <v>48</v>
      </c>
      <c r="H38" s="188"/>
      <c r="I38" s="45">
        <v>3</v>
      </c>
      <c r="J38" s="33" t="s">
        <v>190</v>
      </c>
      <c r="K38" s="69" t="s">
        <v>376</v>
      </c>
      <c r="L38" s="32" t="s">
        <v>375</v>
      </c>
      <c r="M38" s="18" t="s">
        <v>325</v>
      </c>
      <c r="N38" s="110" t="s">
        <v>240</v>
      </c>
      <c r="O38" s="80" t="s">
        <v>494</v>
      </c>
      <c r="P38" s="101">
        <v>0.75</v>
      </c>
      <c r="Q38" s="52" t="s">
        <v>276</v>
      </c>
    </row>
    <row r="39" spans="1:17" ht="75" customHeight="1" x14ac:dyDescent="0.3">
      <c r="A39" s="173"/>
      <c r="B39" s="25" t="s">
        <v>112</v>
      </c>
      <c r="C39" s="98" t="s">
        <v>106</v>
      </c>
      <c r="D39" s="44" t="s">
        <v>60</v>
      </c>
      <c r="E39" s="65" t="s">
        <v>107</v>
      </c>
      <c r="F39" s="41" t="s">
        <v>32</v>
      </c>
      <c r="G39" s="65" t="s">
        <v>48</v>
      </c>
      <c r="H39" s="188"/>
      <c r="I39" s="45">
        <v>4</v>
      </c>
      <c r="J39" s="17" t="s">
        <v>69</v>
      </c>
      <c r="K39" s="32">
        <v>0.75</v>
      </c>
      <c r="L39" s="32">
        <v>0.82638888888888884</v>
      </c>
      <c r="M39" s="18" t="s">
        <v>264</v>
      </c>
      <c r="N39" s="39" t="s">
        <v>179</v>
      </c>
      <c r="O39" s="48" t="s">
        <v>499</v>
      </c>
      <c r="P39" s="55">
        <v>0.75</v>
      </c>
      <c r="Q39" s="22" t="s">
        <v>264</v>
      </c>
    </row>
    <row r="40" spans="1:17" ht="75" customHeight="1" x14ac:dyDescent="0.3">
      <c r="A40" s="173"/>
      <c r="B40" s="25" t="s">
        <v>112</v>
      </c>
      <c r="C40" s="17" t="s">
        <v>133</v>
      </c>
      <c r="D40" s="69" t="s">
        <v>419</v>
      </c>
      <c r="E40" s="39" t="s">
        <v>349</v>
      </c>
      <c r="F40" s="41" t="s">
        <v>32</v>
      </c>
      <c r="G40" s="65" t="s">
        <v>48</v>
      </c>
      <c r="H40" s="188"/>
      <c r="I40" s="17">
        <v>2</v>
      </c>
      <c r="J40" s="17" t="s">
        <v>62</v>
      </c>
      <c r="K40" s="38">
        <v>0.75</v>
      </c>
      <c r="L40" s="38">
        <v>0.82638888888888884</v>
      </c>
      <c r="M40" s="18" t="s">
        <v>350</v>
      </c>
      <c r="N40" s="18" t="s">
        <v>181</v>
      </c>
      <c r="O40" s="32" t="s">
        <v>499</v>
      </c>
      <c r="P40" s="55">
        <v>0.75</v>
      </c>
      <c r="Q40" s="212" t="s">
        <v>279</v>
      </c>
    </row>
    <row r="41" spans="1:17" ht="75" customHeight="1" x14ac:dyDescent="0.3">
      <c r="A41" s="173"/>
      <c r="B41" s="39" t="s">
        <v>120</v>
      </c>
      <c r="C41" s="25" t="s">
        <v>351</v>
      </c>
      <c r="D41" s="33">
        <v>202</v>
      </c>
      <c r="E41" s="25" t="s">
        <v>378</v>
      </c>
      <c r="F41" s="41" t="s">
        <v>32</v>
      </c>
      <c r="G41" s="41"/>
      <c r="H41" s="41"/>
      <c r="I41" s="41">
        <v>2</v>
      </c>
      <c r="J41" s="25" t="s">
        <v>62</v>
      </c>
      <c r="K41" s="81">
        <v>0.83333333333333337</v>
      </c>
      <c r="L41" s="81">
        <v>0.90972222222222221</v>
      </c>
      <c r="M41" s="33" t="s">
        <v>265</v>
      </c>
      <c r="N41" s="25" t="s">
        <v>66</v>
      </c>
      <c r="O41" s="41" t="s">
        <v>501</v>
      </c>
      <c r="P41" s="55">
        <v>0.75</v>
      </c>
      <c r="Q41" s="52" t="s">
        <v>265</v>
      </c>
    </row>
    <row r="42" spans="1:17" ht="75" customHeight="1" x14ac:dyDescent="0.3">
      <c r="A42" s="173"/>
      <c r="B42" s="39" t="s">
        <v>120</v>
      </c>
      <c r="C42" s="37" t="s">
        <v>377</v>
      </c>
      <c r="D42" s="116" t="s">
        <v>60</v>
      </c>
      <c r="E42" s="37" t="s">
        <v>352</v>
      </c>
      <c r="F42" s="41" t="s">
        <v>32</v>
      </c>
      <c r="G42" s="65" t="s">
        <v>48</v>
      </c>
      <c r="H42" s="65"/>
      <c r="I42" s="17">
        <v>3</v>
      </c>
      <c r="J42" s="17" t="s">
        <v>69</v>
      </c>
      <c r="K42" s="32">
        <v>0.75</v>
      </c>
      <c r="L42" s="35">
        <v>0.80555555555555558</v>
      </c>
      <c r="M42" s="18" t="s">
        <v>276</v>
      </c>
      <c r="N42" s="39" t="s">
        <v>119</v>
      </c>
      <c r="O42" s="48" t="s">
        <v>499</v>
      </c>
      <c r="P42" s="55">
        <v>0.75</v>
      </c>
      <c r="Q42" s="214" t="s">
        <v>276</v>
      </c>
    </row>
    <row r="43" spans="1:17" ht="75" customHeight="1" x14ac:dyDescent="0.3">
      <c r="A43" s="173"/>
      <c r="B43" s="39" t="s">
        <v>120</v>
      </c>
      <c r="C43" s="18" t="s">
        <v>124</v>
      </c>
      <c r="D43" s="44" t="s">
        <v>60</v>
      </c>
      <c r="E43" s="51" t="s">
        <v>125</v>
      </c>
      <c r="F43" s="41" t="s">
        <v>32</v>
      </c>
      <c r="G43" s="65" t="s">
        <v>48</v>
      </c>
      <c r="H43" s="188"/>
      <c r="I43" s="17">
        <v>3</v>
      </c>
      <c r="J43" s="17" t="s">
        <v>190</v>
      </c>
      <c r="K43" s="38">
        <v>0.83333333333333337</v>
      </c>
      <c r="L43" s="38">
        <v>0.88888888888888884</v>
      </c>
      <c r="M43" s="18" t="s">
        <v>264</v>
      </c>
      <c r="N43" s="18" t="s">
        <v>234</v>
      </c>
      <c r="O43" s="203" t="s">
        <v>496</v>
      </c>
      <c r="P43" s="55">
        <v>0.75</v>
      </c>
      <c r="Q43" s="27" t="s">
        <v>278</v>
      </c>
    </row>
    <row r="44" spans="1:17" ht="75" customHeight="1" x14ac:dyDescent="0.3">
      <c r="A44" s="173"/>
      <c r="B44" s="25" t="s">
        <v>112</v>
      </c>
      <c r="C44" s="25" t="s">
        <v>353</v>
      </c>
      <c r="D44" s="132" t="s">
        <v>60</v>
      </c>
      <c r="E44" s="25" t="s">
        <v>354</v>
      </c>
      <c r="F44" s="41" t="s">
        <v>32</v>
      </c>
      <c r="G44" s="41" t="s">
        <v>48</v>
      </c>
      <c r="H44" s="41"/>
      <c r="I44" s="41">
        <v>3</v>
      </c>
      <c r="J44" s="22" t="s">
        <v>190</v>
      </c>
      <c r="K44" s="24">
        <v>0.75</v>
      </c>
      <c r="L44" s="24">
        <v>0.80555555555555547</v>
      </c>
      <c r="M44" s="39" t="s">
        <v>279</v>
      </c>
      <c r="N44" s="25" t="s">
        <v>152</v>
      </c>
      <c r="O44" s="80" t="s">
        <v>494</v>
      </c>
      <c r="P44" s="101">
        <v>0.75</v>
      </c>
      <c r="Q44" s="27" t="s">
        <v>279</v>
      </c>
    </row>
    <row r="45" spans="1:17" ht="75" customHeight="1" x14ac:dyDescent="0.3">
      <c r="A45" s="173"/>
      <c r="B45" s="25" t="s">
        <v>112</v>
      </c>
      <c r="C45" s="25" t="s">
        <v>330</v>
      </c>
      <c r="D45" s="155" t="s">
        <v>467</v>
      </c>
      <c r="E45" s="25" t="s">
        <v>356</v>
      </c>
      <c r="F45" s="41" t="s">
        <v>32</v>
      </c>
      <c r="G45" s="41"/>
      <c r="H45" s="41" t="s">
        <v>20</v>
      </c>
      <c r="I45" s="25">
        <v>2</v>
      </c>
      <c r="J45" s="22" t="s">
        <v>62</v>
      </c>
      <c r="K45" s="24">
        <v>0.83333333333333337</v>
      </c>
      <c r="L45" s="24">
        <v>0.90972222222222221</v>
      </c>
      <c r="M45" s="51" t="s">
        <v>279</v>
      </c>
      <c r="N45" s="25" t="s">
        <v>357</v>
      </c>
      <c r="O45" s="41" t="s">
        <v>501</v>
      </c>
      <c r="P45" s="101">
        <v>0.75</v>
      </c>
      <c r="Q45" s="22" t="s">
        <v>279</v>
      </c>
    </row>
    <row r="46" spans="1:17" ht="75" customHeight="1" x14ac:dyDescent="0.3">
      <c r="A46" s="173"/>
      <c r="B46" s="25" t="s">
        <v>112</v>
      </c>
      <c r="C46" s="98" t="s">
        <v>358</v>
      </c>
      <c r="D46" s="154" t="s">
        <v>60</v>
      </c>
      <c r="E46" s="22" t="s">
        <v>319</v>
      </c>
      <c r="F46" s="41" t="s">
        <v>32</v>
      </c>
      <c r="G46" s="41"/>
      <c r="H46" s="41"/>
      <c r="I46" s="33">
        <v>2</v>
      </c>
      <c r="J46" s="22" t="s">
        <v>62</v>
      </c>
      <c r="K46" s="24" t="s">
        <v>191</v>
      </c>
      <c r="L46" s="24">
        <v>0.82638888888888884</v>
      </c>
      <c r="M46" s="41" t="s">
        <v>325</v>
      </c>
      <c r="N46" s="25" t="s">
        <v>50</v>
      </c>
      <c r="O46" s="32" t="s">
        <v>499</v>
      </c>
      <c r="P46" s="55">
        <v>0.75</v>
      </c>
      <c r="Q46" s="27" t="s">
        <v>278</v>
      </c>
    </row>
    <row r="47" spans="1:17" ht="75" customHeight="1" x14ac:dyDescent="0.3">
      <c r="A47" s="173"/>
      <c r="B47" s="25" t="s">
        <v>112</v>
      </c>
      <c r="C47" s="25" t="s">
        <v>359</v>
      </c>
      <c r="D47" s="94" t="s">
        <v>60</v>
      </c>
      <c r="E47" s="25" t="s">
        <v>360</v>
      </c>
      <c r="F47" s="41" t="s">
        <v>32</v>
      </c>
      <c r="G47" s="41" t="s">
        <v>48</v>
      </c>
      <c r="H47" s="22" t="s">
        <v>20</v>
      </c>
      <c r="I47" s="41">
        <v>3</v>
      </c>
      <c r="J47" s="22" t="s">
        <v>103</v>
      </c>
      <c r="K47" s="24">
        <v>0.83333333333333337</v>
      </c>
      <c r="L47" s="24">
        <v>0.90972222222222221</v>
      </c>
      <c r="M47" s="33" t="s">
        <v>279</v>
      </c>
      <c r="N47" s="25" t="s">
        <v>94</v>
      </c>
      <c r="O47" s="22" t="s">
        <v>497</v>
      </c>
      <c r="P47" s="55">
        <v>0.75</v>
      </c>
      <c r="Q47" s="27" t="s">
        <v>279</v>
      </c>
    </row>
    <row r="48" spans="1:17" ht="75" customHeight="1" x14ac:dyDescent="0.3">
      <c r="A48" s="173"/>
      <c r="B48" s="25" t="s">
        <v>112</v>
      </c>
      <c r="C48" s="25" t="s">
        <v>351</v>
      </c>
      <c r="D48" s="33">
        <v>203</v>
      </c>
      <c r="E48" s="25" t="s">
        <v>361</v>
      </c>
      <c r="F48" s="41" t="s">
        <v>32</v>
      </c>
      <c r="G48" s="190" t="s">
        <v>19</v>
      </c>
      <c r="H48" s="41" t="s">
        <v>20</v>
      </c>
      <c r="I48" s="41">
        <v>2</v>
      </c>
      <c r="J48" s="25" t="s">
        <v>103</v>
      </c>
      <c r="K48" s="81">
        <v>0.83333333333333337</v>
      </c>
      <c r="L48" s="81">
        <v>0.90972222222222221</v>
      </c>
      <c r="M48" s="33" t="s">
        <v>323</v>
      </c>
      <c r="N48" s="25" t="s">
        <v>362</v>
      </c>
      <c r="O48" s="22" t="s">
        <v>497</v>
      </c>
      <c r="P48" s="55">
        <v>0.75</v>
      </c>
      <c r="Q48" s="27" t="s">
        <v>264</v>
      </c>
    </row>
    <row r="49" spans="1:17" ht="75" customHeight="1" x14ac:dyDescent="0.3">
      <c r="A49" s="173"/>
      <c r="B49" s="25" t="s">
        <v>112</v>
      </c>
      <c r="C49" s="25" t="s">
        <v>351</v>
      </c>
      <c r="D49" s="39">
        <v>204</v>
      </c>
      <c r="E49" s="25" t="s">
        <v>363</v>
      </c>
      <c r="F49" s="41" t="s">
        <v>32</v>
      </c>
      <c r="G49" s="189" t="s">
        <v>19</v>
      </c>
      <c r="H49" s="41" t="s">
        <v>20</v>
      </c>
      <c r="I49" s="41">
        <v>2</v>
      </c>
      <c r="J49" s="25" t="s">
        <v>192</v>
      </c>
      <c r="K49" s="81">
        <v>0.83333333333333337</v>
      </c>
      <c r="L49" s="81">
        <v>0.90972222222222221</v>
      </c>
      <c r="M49" s="39" t="s">
        <v>323</v>
      </c>
      <c r="N49" s="25" t="s">
        <v>154</v>
      </c>
      <c r="O49" s="22" t="s">
        <v>495</v>
      </c>
      <c r="P49" s="55">
        <v>0.75</v>
      </c>
      <c r="Q49" s="27" t="s">
        <v>264</v>
      </c>
    </row>
    <row r="50" spans="1:17" ht="75" customHeight="1" x14ac:dyDescent="0.3">
      <c r="A50" s="173"/>
      <c r="B50" s="25" t="s">
        <v>112</v>
      </c>
      <c r="C50" s="22" t="s">
        <v>379</v>
      </c>
      <c r="D50" s="132" t="s">
        <v>60</v>
      </c>
      <c r="E50" s="25" t="s">
        <v>380</v>
      </c>
      <c r="F50" s="41" t="s">
        <v>32</v>
      </c>
      <c r="G50" s="41"/>
      <c r="H50" s="41"/>
      <c r="I50" s="41">
        <v>3</v>
      </c>
      <c r="J50" s="25" t="s">
        <v>190</v>
      </c>
      <c r="K50" s="81">
        <v>0.83333333333333337</v>
      </c>
      <c r="L50" s="81">
        <v>0.88888888888888884</v>
      </c>
      <c r="M50" s="39" t="s">
        <v>322</v>
      </c>
      <c r="N50" s="25" t="s">
        <v>366</v>
      </c>
      <c r="O50" s="22" t="s">
        <v>495</v>
      </c>
      <c r="P50" s="55">
        <v>0.75</v>
      </c>
      <c r="Q50" s="27" t="s">
        <v>278</v>
      </c>
    </row>
    <row r="51" spans="1:17" ht="75" customHeight="1" x14ac:dyDescent="0.3">
      <c r="A51" s="173"/>
      <c r="B51" s="25" t="s">
        <v>444</v>
      </c>
      <c r="C51" s="25" t="s">
        <v>367</v>
      </c>
      <c r="D51" s="39" t="s">
        <v>60</v>
      </c>
      <c r="E51" s="25" t="s">
        <v>157</v>
      </c>
      <c r="F51" s="41" t="s">
        <v>32</v>
      </c>
      <c r="G51" s="41"/>
      <c r="H51" s="41"/>
      <c r="I51" s="41">
        <v>3</v>
      </c>
      <c r="J51" s="22" t="s">
        <v>190</v>
      </c>
      <c r="K51" s="24">
        <v>0.75</v>
      </c>
      <c r="L51" s="81">
        <v>0.80555555555555547</v>
      </c>
      <c r="M51" s="39" t="s">
        <v>264</v>
      </c>
      <c r="N51" s="25" t="s">
        <v>158</v>
      </c>
      <c r="O51" s="80" t="s">
        <v>498</v>
      </c>
      <c r="P51" s="55">
        <v>0.75</v>
      </c>
      <c r="Q51" s="27" t="s">
        <v>276</v>
      </c>
    </row>
    <row r="52" spans="1:17" ht="75" customHeight="1" x14ac:dyDescent="0.3">
      <c r="A52" s="173"/>
      <c r="B52" s="25" t="s">
        <v>444</v>
      </c>
      <c r="C52" s="25" t="s">
        <v>368</v>
      </c>
      <c r="D52" s="41" t="s">
        <v>60</v>
      </c>
      <c r="E52" s="25" t="s">
        <v>369</v>
      </c>
      <c r="F52" s="41" t="s">
        <v>32</v>
      </c>
      <c r="G52" s="41"/>
      <c r="H52" s="51" t="s">
        <v>20</v>
      </c>
      <c r="I52" s="41">
        <v>2</v>
      </c>
      <c r="J52" s="25" t="s">
        <v>62</v>
      </c>
      <c r="K52" s="81">
        <v>0.83333333333333337</v>
      </c>
      <c r="L52" s="81">
        <v>0.90972222222222221</v>
      </c>
      <c r="M52" s="33" t="s">
        <v>323</v>
      </c>
      <c r="N52" s="25" t="s">
        <v>370</v>
      </c>
      <c r="O52" s="41" t="s">
        <v>501</v>
      </c>
      <c r="P52" s="55">
        <v>0.75</v>
      </c>
      <c r="Q52" s="27" t="s">
        <v>278</v>
      </c>
    </row>
    <row r="53" spans="1:17" ht="75" customHeight="1" x14ac:dyDescent="0.3">
      <c r="A53" s="173"/>
      <c r="B53" s="25" t="s">
        <v>134</v>
      </c>
      <c r="C53" s="25" t="s">
        <v>371</v>
      </c>
      <c r="D53" s="33">
        <v>212</v>
      </c>
      <c r="E53" s="25" t="s">
        <v>372</v>
      </c>
      <c r="F53" s="41" t="s">
        <v>32</v>
      </c>
      <c r="G53" s="41"/>
      <c r="H53" s="191" t="s">
        <v>20</v>
      </c>
      <c r="I53" s="41">
        <v>2</v>
      </c>
      <c r="J53" s="22" t="s">
        <v>192</v>
      </c>
      <c r="K53" s="24">
        <v>0.83333333333333337</v>
      </c>
      <c r="L53" s="24">
        <v>0.90972222222222221</v>
      </c>
      <c r="M53" s="51" t="s">
        <v>276</v>
      </c>
      <c r="N53" s="25" t="s">
        <v>373</v>
      </c>
      <c r="O53" s="22" t="s">
        <v>495</v>
      </c>
      <c r="P53" s="55">
        <v>0.75</v>
      </c>
      <c r="Q53" s="27" t="s">
        <v>276</v>
      </c>
    </row>
    <row r="54" spans="1:17" ht="75" customHeight="1" x14ac:dyDescent="0.3">
      <c r="B54" s="25" t="s">
        <v>112</v>
      </c>
      <c r="C54" s="33" t="s">
        <v>133</v>
      </c>
      <c r="D54" s="156">
        <v>206</v>
      </c>
      <c r="E54" s="25" t="s">
        <v>308</v>
      </c>
      <c r="F54" s="41" t="s">
        <v>32</v>
      </c>
      <c r="G54" s="190" t="s">
        <v>19</v>
      </c>
      <c r="H54" s="41" t="s">
        <v>20</v>
      </c>
      <c r="I54" s="41">
        <v>2</v>
      </c>
      <c r="J54" s="25" t="s">
        <v>192</v>
      </c>
      <c r="K54" s="81">
        <v>0.75</v>
      </c>
      <c r="L54" s="81">
        <v>0.82638888888888884</v>
      </c>
      <c r="M54" s="51" t="s">
        <v>326</v>
      </c>
      <c r="N54" s="25" t="s">
        <v>155</v>
      </c>
      <c r="O54" s="80" t="s">
        <v>498</v>
      </c>
      <c r="P54" s="55">
        <v>0.75</v>
      </c>
      <c r="Q54" s="39" t="s">
        <v>279</v>
      </c>
    </row>
    <row r="55" spans="1:17" ht="75" customHeight="1" x14ac:dyDescent="0.3">
      <c r="B55" s="25" t="s">
        <v>134</v>
      </c>
      <c r="C55" s="22" t="s">
        <v>311</v>
      </c>
      <c r="D55" s="94" t="s">
        <v>60</v>
      </c>
      <c r="E55" s="25" t="s">
        <v>312</v>
      </c>
      <c r="F55" s="41" t="s">
        <v>32</v>
      </c>
      <c r="G55" s="41" t="s">
        <v>48</v>
      </c>
      <c r="H55" s="157"/>
      <c r="I55" s="22">
        <v>2</v>
      </c>
      <c r="J55" s="25" t="s">
        <v>62</v>
      </c>
      <c r="K55" s="81">
        <v>0.75</v>
      </c>
      <c r="L55" s="81">
        <v>0.82638888888888884</v>
      </c>
      <c r="M55" s="51" t="s">
        <v>279</v>
      </c>
      <c r="N55" s="25" t="s">
        <v>511</v>
      </c>
      <c r="O55" s="120" t="s">
        <v>502</v>
      </c>
      <c r="P55" s="24">
        <v>0.75</v>
      </c>
      <c r="Q55" s="22" t="s">
        <v>278</v>
      </c>
    </row>
    <row r="56" spans="1:17" ht="75" customHeight="1" x14ac:dyDescent="0.3">
      <c r="B56" s="25" t="s">
        <v>134</v>
      </c>
      <c r="C56" s="22" t="s">
        <v>314</v>
      </c>
      <c r="D56" s="94" t="s">
        <v>60</v>
      </c>
      <c r="E56" s="25" t="s">
        <v>315</v>
      </c>
      <c r="F56" s="41" t="s">
        <v>32</v>
      </c>
      <c r="G56" s="157"/>
      <c r="H56" s="41"/>
      <c r="I56" s="22">
        <v>3</v>
      </c>
      <c r="J56" s="22" t="s">
        <v>190</v>
      </c>
      <c r="K56" s="24">
        <v>0.75</v>
      </c>
      <c r="L56" s="24">
        <v>0.80555555555555547</v>
      </c>
      <c r="M56" s="51" t="s">
        <v>322</v>
      </c>
      <c r="N56" s="25" t="s">
        <v>346</v>
      </c>
      <c r="O56" s="80" t="s">
        <v>498</v>
      </c>
      <c r="P56" s="55">
        <v>0.75</v>
      </c>
      <c r="Q56" s="22" t="s">
        <v>278</v>
      </c>
    </row>
    <row r="57" spans="1:17" ht="75" customHeight="1" x14ac:dyDescent="0.3">
      <c r="B57" s="25" t="s">
        <v>134</v>
      </c>
      <c r="C57" s="22" t="s">
        <v>327</v>
      </c>
      <c r="D57" s="94" t="s">
        <v>467</v>
      </c>
      <c r="E57" s="25" t="s">
        <v>347</v>
      </c>
      <c r="F57" s="41" t="s">
        <v>32</v>
      </c>
      <c r="G57" s="157"/>
      <c r="H57" s="41"/>
      <c r="I57" s="22">
        <v>2</v>
      </c>
      <c r="J57" s="22" t="s">
        <v>103</v>
      </c>
      <c r="K57" s="24">
        <v>0.83333333333333337</v>
      </c>
      <c r="L57" s="24">
        <v>0.90972222222222221</v>
      </c>
      <c r="M57" s="51" t="s">
        <v>325</v>
      </c>
      <c r="N57" s="25" t="s">
        <v>436</v>
      </c>
      <c r="O57" s="22" t="s">
        <v>497</v>
      </c>
      <c r="P57" s="55">
        <v>0.75</v>
      </c>
      <c r="Q57" s="22" t="s">
        <v>278</v>
      </c>
    </row>
    <row r="58" spans="1:17" ht="75" customHeight="1" x14ac:dyDescent="0.3">
      <c r="B58" s="231" t="s">
        <v>120</v>
      </c>
      <c r="C58" s="228" t="s">
        <v>145</v>
      </c>
      <c r="D58" s="242" t="s">
        <v>60</v>
      </c>
      <c r="E58" s="231" t="s">
        <v>433</v>
      </c>
      <c r="F58" s="296" t="s">
        <v>516</v>
      </c>
      <c r="G58" s="297"/>
      <c r="H58" s="228" t="s">
        <v>20</v>
      </c>
      <c r="I58" s="228">
        <v>2</v>
      </c>
      <c r="J58" s="231" t="s">
        <v>103</v>
      </c>
      <c r="K58" s="243">
        <v>0.75</v>
      </c>
      <c r="L58" s="243">
        <v>0.82638888888888884</v>
      </c>
      <c r="M58" s="231" t="s">
        <v>323</v>
      </c>
      <c r="N58" s="231" t="s">
        <v>435</v>
      </c>
      <c r="O58" s="229" t="s">
        <v>494</v>
      </c>
      <c r="P58" s="230">
        <v>0.75</v>
      </c>
      <c r="Q58" s="228" t="s">
        <v>323</v>
      </c>
    </row>
    <row r="59" spans="1:17" ht="75" customHeight="1" x14ac:dyDescent="0.3">
      <c r="B59" s="25" t="s">
        <v>444</v>
      </c>
      <c r="C59" s="22" t="s">
        <v>140</v>
      </c>
      <c r="D59" s="22">
        <v>222</v>
      </c>
      <c r="E59" s="51" t="s">
        <v>443</v>
      </c>
      <c r="F59" s="22"/>
      <c r="G59" s="22"/>
      <c r="H59" s="22"/>
      <c r="I59" s="22">
        <v>2</v>
      </c>
      <c r="J59" s="22" t="s">
        <v>103</v>
      </c>
      <c r="K59" s="22" t="s">
        <v>441</v>
      </c>
      <c r="L59" s="24">
        <v>0.88888888888888884</v>
      </c>
      <c r="M59" s="22" t="s">
        <v>276</v>
      </c>
      <c r="N59" s="25" t="s">
        <v>442</v>
      </c>
      <c r="O59" s="22" t="s">
        <v>497</v>
      </c>
      <c r="P59" s="55">
        <v>0.75</v>
      </c>
      <c r="Q59" s="22" t="s">
        <v>276</v>
      </c>
    </row>
    <row r="60" spans="1:17" ht="71.099999999999994" customHeight="1" x14ac:dyDescent="0.3">
      <c r="A60" s="177"/>
      <c r="B60" s="231" t="s">
        <v>120</v>
      </c>
      <c r="C60" s="231" t="s">
        <v>394</v>
      </c>
      <c r="D60" s="239" t="s">
        <v>60</v>
      </c>
      <c r="E60" s="231" t="s">
        <v>397</v>
      </c>
      <c r="F60" s="296" t="s">
        <v>516</v>
      </c>
      <c r="G60" s="297"/>
      <c r="H60" s="228"/>
      <c r="I60" s="228">
        <v>2</v>
      </c>
      <c r="J60" s="231" t="s">
        <v>62</v>
      </c>
      <c r="K60" s="232">
        <v>0.83333333333333337</v>
      </c>
      <c r="L60" s="232">
        <v>0.90972222222222221</v>
      </c>
      <c r="M60" s="231" t="s">
        <v>123</v>
      </c>
      <c r="N60" s="231" t="s">
        <v>434</v>
      </c>
      <c r="O60" s="231" t="s">
        <v>194</v>
      </c>
      <c r="P60" s="231" t="s">
        <v>194</v>
      </c>
      <c r="Q60" s="231" t="s">
        <v>194</v>
      </c>
    </row>
    <row r="61" spans="1:17" ht="71.099999999999994" customHeight="1" x14ac:dyDescent="0.3">
      <c r="A61" s="177"/>
      <c r="B61" s="231" t="s">
        <v>112</v>
      </c>
      <c r="C61" s="231" t="s">
        <v>390</v>
      </c>
      <c r="D61" s="239" t="s">
        <v>60</v>
      </c>
      <c r="E61" s="231" t="s">
        <v>388</v>
      </c>
      <c r="F61" s="296" t="s">
        <v>516</v>
      </c>
      <c r="G61" s="297"/>
      <c r="H61" s="228"/>
      <c r="I61" s="228">
        <v>2</v>
      </c>
      <c r="J61" s="228" t="s">
        <v>49</v>
      </c>
      <c r="K61" s="232">
        <v>0.75</v>
      </c>
      <c r="L61" s="232">
        <v>0.82638888888888884</v>
      </c>
      <c r="M61" s="244" t="s">
        <v>512</v>
      </c>
      <c r="N61" s="231" t="s">
        <v>389</v>
      </c>
      <c r="O61" s="231" t="s">
        <v>194</v>
      </c>
      <c r="P61" s="231" t="s">
        <v>194</v>
      </c>
      <c r="Q61" s="231" t="s">
        <v>194</v>
      </c>
    </row>
    <row r="62" spans="1:17" ht="71.099999999999994" customHeight="1" x14ac:dyDescent="0.3">
      <c r="A62" s="170"/>
      <c r="B62" s="25" t="s">
        <v>112</v>
      </c>
      <c r="C62" s="37" t="s">
        <v>166</v>
      </c>
      <c r="D62" s="155" t="s">
        <v>419</v>
      </c>
      <c r="E62" s="37" t="s">
        <v>398</v>
      </c>
      <c r="F62" s="41" t="s">
        <v>93</v>
      </c>
      <c r="G62" s="22"/>
      <c r="H62" s="22"/>
      <c r="I62" s="22">
        <v>2</v>
      </c>
      <c r="J62" s="22" t="s">
        <v>192</v>
      </c>
      <c r="K62" s="159">
        <v>0.83333333333333337</v>
      </c>
      <c r="L62" s="159">
        <v>0.90972222222222221</v>
      </c>
      <c r="M62" s="160" t="s">
        <v>123</v>
      </c>
      <c r="N62" s="22" t="s">
        <v>46</v>
      </c>
      <c r="O62" s="39" t="s">
        <v>194</v>
      </c>
      <c r="P62" s="39" t="s">
        <v>194</v>
      </c>
      <c r="Q62" s="39" t="s">
        <v>194</v>
      </c>
    </row>
    <row r="63" spans="1:17" ht="71.099999999999994" customHeight="1" x14ac:dyDescent="0.3">
      <c r="A63" s="170"/>
      <c r="B63" s="25" t="s">
        <v>112</v>
      </c>
      <c r="C63" s="147" t="s">
        <v>390</v>
      </c>
      <c r="D63" s="155" t="s">
        <v>421</v>
      </c>
      <c r="E63" s="147" t="s">
        <v>391</v>
      </c>
      <c r="F63" s="41" t="s">
        <v>32</v>
      </c>
      <c r="G63" s="41"/>
      <c r="H63" s="41"/>
      <c r="I63" s="41">
        <v>2</v>
      </c>
      <c r="J63" s="22" t="s">
        <v>62</v>
      </c>
      <c r="K63" s="81">
        <v>0.75</v>
      </c>
      <c r="L63" s="81">
        <v>0.82638888888888884</v>
      </c>
      <c r="M63" s="160" t="s">
        <v>322</v>
      </c>
      <c r="N63" s="147" t="s">
        <v>392</v>
      </c>
      <c r="O63" s="39" t="s">
        <v>194</v>
      </c>
      <c r="P63" s="39" t="s">
        <v>194</v>
      </c>
      <c r="Q63" s="39" t="s">
        <v>194</v>
      </c>
    </row>
    <row r="64" spans="1:17" ht="71.099999999999994" customHeight="1" x14ac:dyDescent="0.3">
      <c r="A64" s="170"/>
      <c r="B64" s="25" t="s">
        <v>112</v>
      </c>
      <c r="C64" s="149" t="s">
        <v>393</v>
      </c>
      <c r="D64" s="155" t="s">
        <v>421</v>
      </c>
      <c r="E64" s="147" t="s">
        <v>445</v>
      </c>
      <c r="F64" s="41" t="s">
        <v>32</v>
      </c>
      <c r="G64" s="41"/>
      <c r="H64" s="41"/>
      <c r="I64" s="147">
        <v>2</v>
      </c>
      <c r="J64" s="158" t="s">
        <v>192</v>
      </c>
      <c r="K64" s="159">
        <v>0.83333333333333337</v>
      </c>
      <c r="L64" s="159">
        <v>0.90972222222222221</v>
      </c>
      <c r="M64" s="147" t="s">
        <v>279</v>
      </c>
      <c r="N64" s="147" t="s">
        <v>225</v>
      </c>
      <c r="O64" s="39" t="s">
        <v>194</v>
      </c>
      <c r="P64" s="39" t="s">
        <v>194</v>
      </c>
      <c r="Q64" s="39" t="s">
        <v>194</v>
      </c>
    </row>
    <row r="65" spans="1:17" ht="30" customHeight="1" x14ac:dyDescent="0.3">
      <c r="B65" s="312" t="s">
        <v>159</v>
      </c>
      <c r="C65" s="313"/>
      <c r="D65" s="313"/>
      <c r="E65" s="313"/>
      <c r="F65" s="313"/>
      <c r="G65" s="313"/>
      <c r="H65" s="313"/>
      <c r="I65" s="313"/>
      <c r="J65" s="313"/>
      <c r="K65" s="313"/>
      <c r="L65" s="313"/>
      <c r="M65" s="313"/>
      <c r="N65" s="313"/>
      <c r="O65" s="313"/>
      <c r="P65" s="313"/>
      <c r="Q65" s="313"/>
    </row>
    <row r="66" spans="1:17" ht="18" customHeight="1" x14ac:dyDescent="0.3">
      <c r="B66" s="312" t="s">
        <v>160</v>
      </c>
      <c r="C66" s="313"/>
      <c r="D66" s="313"/>
      <c r="E66" s="313"/>
      <c r="F66" s="313"/>
      <c r="G66" s="313"/>
      <c r="H66" s="313"/>
      <c r="I66" s="313"/>
      <c r="J66" s="313"/>
      <c r="K66" s="313"/>
      <c r="L66" s="313"/>
      <c r="M66" s="313"/>
      <c r="N66" s="313"/>
      <c r="O66" s="313"/>
      <c r="P66" s="313"/>
      <c r="Q66" s="313"/>
    </row>
    <row r="67" spans="1:17" ht="26.25" customHeight="1" x14ac:dyDescent="0.3">
      <c r="B67" s="314" t="s">
        <v>260</v>
      </c>
      <c r="C67" s="315"/>
      <c r="D67" s="315"/>
      <c r="E67" s="315"/>
      <c r="F67" s="315"/>
      <c r="G67" s="315"/>
      <c r="H67" s="315"/>
      <c r="I67" s="315"/>
      <c r="J67" s="315"/>
      <c r="K67" s="315"/>
      <c r="L67" s="315"/>
      <c r="M67" s="315"/>
      <c r="N67" s="315"/>
      <c r="O67" s="315"/>
      <c r="P67" s="315"/>
      <c r="Q67" s="315"/>
    </row>
    <row r="68" spans="1:17" ht="30" customHeight="1" x14ac:dyDescent="0.3">
      <c r="B68" s="314" t="s">
        <v>161</v>
      </c>
      <c r="C68" s="315"/>
      <c r="D68" s="315"/>
      <c r="E68" s="315"/>
      <c r="F68" s="315"/>
      <c r="G68" s="315"/>
      <c r="H68" s="315"/>
      <c r="I68" s="315"/>
      <c r="J68" s="315"/>
      <c r="K68" s="315"/>
      <c r="L68" s="315"/>
      <c r="M68" s="315"/>
      <c r="N68" s="315"/>
      <c r="O68" s="315"/>
      <c r="P68" s="315"/>
      <c r="Q68" s="315"/>
    </row>
    <row r="69" spans="1:17" ht="7.5" customHeight="1" x14ac:dyDescent="0.3">
      <c r="B69" s="326"/>
      <c r="C69" s="326"/>
      <c r="D69" s="326"/>
      <c r="E69" s="326"/>
      <c r="F69" s="326"/>
      <c r="G69" s="326"/>
      <c r="H69" s="326"/>
      <c r="I69" s="326"/>
      <c r="J69" s="326"/>
      <c r="K69" s="326"/>
      <c r="L69" s="326"/>
      <c r="M69" s="326"/>
      <c r="N69" s="326"/>
      <c r="O69" s="326"/>
      <c r="P69" s="326"/>
      <c r="Q69" s="326"/>
    </row>
    <row r="70" spans="1:17" ht="27.75" customHeight="1" x14ac:dyDescent="0.3">
      <c r="B70" s="318" t="s">
        <v>167</v>
      </c>
      <c r="C70" s="318"/>
      <c r="D70" s="318"/>
      <c r="E70" s="318"/>
      <c r="F70" s="318"/>
      <c r="G70" s="318"/>
      <c r="H70" s="318"/>
      <c r="I70" s="318"/>
      <c r="J70" s="318"/>
      <c r="K70" s="318"/>
      <c r="L70" s="318"/>
      <c r="M70" s="318"/>
      <c r="N70" s="318"/>
      <c r="O70" s="318"/>
      <c r="P70" s="318"/>
      <c r="Q70" s="318"/>
    </row>
    <row r="71" spans="1:17" ht="75" customHeight="1" x14ac:dyDescent="0.3">
      <c r="A71" s="31" t="s">
        <v>15</v>
      </c>
      <c r="B71" s="14" t="s">
        <v>100</v>
      </c>
      <c r="C71" s="14" t="s">
        <v>17</v>
      </c>
      <c r="D71" s="82" t="s">
        <v>18</v>
      </c>
      <c r="E71" s="11" t="s">
        <v>19</v>
      </c>
      <c r="F71" s="11" t="s">
        <v>20</v>
      </c>
      <c r="G71" s="14" t="s">
        <v>100</v>
      </c>
      <c r="H71" s="14" t="s">
        <v>101</v>
      </c>
      <c r="I71" s="10" t="s">
        <v>21</v>
      </c>
      <c r="J71" s="10" t="s">
        <v>22</v>
      </c>
      <c r="K71" s="10" t="s">
        <v>23</v>
      </c>
      <c r="L71" s="14" t="s">
        <v>24</v>
      </c>
      <c r="M71" s="9" t="s">
        <v>25</v>
      </c>
      <c r="N71" s="14" t="s">
        <v>26</v>
      </c>
      <c r="O71" s="309" t="s">
        <v>195</v>
      </c>
      <c r="P71" s="310"/>
      <c r="Q71" s="311"/>
    </row>
    <row r="72" spans="1:17" ht="75" customHeight="1" x14ac:dyDescent="0.3">
      <c r="B72" s="25" t="s">
        <v>444</v>
      </c>
      <c r="C72" s="147" t="s">
        <v>330</v>
      </c>
      <c r="D72" s="146" t="s">
        <v>168</v>
      </c>
      <c r="E72" s="5" t="s">
        <v>331</v>
      </c>
      <c r="F72" s="41" t="s">
        <v>32</v>
      </c>
      <c r="G72" s="41"/>
      <c r="H72" s="41" t="s">
        <v>20</v>
      </c>
      <c r="I72" s="41">
        <v>1</v>
      </c>
      <c r="J72" s="147" t="s">
        <v>332</v>
      </c>
      <c r="K72" s="148">
        <v>0.625</v>
      </c>
      <c r="L72" s="148">
        <v>0.74305555555555547</v>
      </c>
      <c r="M72" s="149" t="s">
        <v>265</v>
      </c>
      <c r="N72" s="147" t="s">
        <v>333</v>
      </c>
      <c r="O72" s="319" t="s">
        <v>480</v>
      </c>
      <c r="P72" s="320"/>
      <c r="Q72" s="321"/>
    </row>
    <row r="73" spans="1:17" ht="75" customHeight="1" x14ac:dyDescent="0.3">
      <c r="B73" s="25" t="s">
        <v>112</v>
      </c>
      <c r="C73" s="147" t="s">
        <v>334</v>
      </c>
      <c r="D73" s="150" t="s">
        <v>168</v>
      </c>
      <c r="E73" s="5" t="s">
        <v>335</v>
      </c>
      <c r="F73" s="41" t="s">
        <v>32</v>
      </c>
      <c r="G73" s="41"/>
      <c r="H73" s="41" t="s">
        <v>20</v>
      </c>
      <c r="I73" s="41">
        <v>1</v>
      </c>
      <c r="J73" s="147" t="s">
        <v>169</v>
      </c>
      <c r="K73" s="148">
        <v>0.58333333333333337</v>
      </c>
      <c r="L73" s="148">
        <v>0.70833333333333337</v>
      </c>
      <c r="M73" s="39" t="s">
        <v>276</v>
      </c>
      <c r="N73" s="147" t="s">
        <v>336</v>
      </c>
      <c r="O73" s="322" t="s">
        <v>475</v>
      </c>
      <c r="P73" s="323"/>
      <c r="Q73" s="324"/>
    </row>
    <row r="74" spans="1:17" ht="75" customHeight="1" x14ac:dyDescent="0.3">
      <c r="B74" s="25" t="s">
        <v>112</v>
      </c>
      <c r="C74" s="166" t="s">
        <v>334</v>
      </c>
      <c r="D74" s="167" t="s">
        <v>340</v>
      </c>
      <c r="E74" s="6" t="s">
        <v>428</v>
      </c>
      <c r="F74" s="41" t="s">
        <v>32</v>
      </c>
      <c r="G74" s="41" t="s">
        <v>19</v>
      </c>
      <c r="H74" s="49"/>
      <c r="I74" s="41">
        <v>1</v>
      </c>
      <c r="J74" s="166" t="s">
        <v>169</v>
      </c>
      <c r="K74" s="168" t="s">
        <v>426</v>
      </c>
      <c r="L74" s="168" t="s">
        <v>423</v>
      </c>
      <c r="M74" s="51" t="s">
        <v>278</v>
      </c>
      <c r="N74" s="166" t="s">
        <v>464</v>
      </c>
      <c r="O74" s="325" t="s">
        <v>425</v>
      </c>
      <c r="P74" s="325"/>
      <c r="Q74" s="325"/>
    </row>
    <row r="75" spans="1:17" ht="75" customHeight="1" x14ac:dyDescent="0.3">
      <c r="B75" s="25" t="s">
        <v>112</v>
      </c>
      <c r="C75" s="18" t="s">
        <v>143</v>
      </c>
      <c r="D75" s="63" t="s">
        <v>340</v>
      </c>
      <c r="E75" s="6" t="s">
        <v>196</v>
      </c>
      <c r="F75" s="41" t="s">
        <v>32</v>
      </c>
      <c r="G75" s="49"/>
      <c r="H75" s="22" t="s">
        <v>20</v>
      </c>
      <c r="I75" s="33">
        <v>1</v>
      </c>
      <c r="J75" s="18" t="s">
        <v>169</v>
      </c>
      <c r="K75" s="38">
        <v>0.375</v>
      </c>
      <c r="L75" s="38" t="s">
        <v>423</v>
      </c>
      <c r="M75" s="45" t="s">
        <v>55</v>
      </c>
      <c r="N75" s="39" t="s">
        <v>153</v>
      </c>
      <c r="O75" s="317" t="s">
        <v>422</v>
      </c>
      <c r="P75" s="317"/>
      <c r="Q75" s="317"/>
    </row>
    <row r="76" spans="1:17" ht="33" customHeight="1" x14ac:dyDescent="0.3">
      <c r="B76" s="312" t="s">
        <v>159</v>
      </c>
      <c r="C76" s="313"/>
      <c r="D76" s="313"/>
      <c r="E76" s="313"/>
      <c r="F76" s="313"/>
      <c r="G76" s="313"/>
      <c r="H76" s="313"/>
      <c r="I76" s="313"/>
      <c r="J76" s="313"/>
      <c r="K76" s="313"/>
      <c r="L76" s="313"/>
      <c r="M76" s="313"/>
      <c r="N76" s="313"/>
      <c r="O76" s="313"/>
      <c r="P76" s="313"/>
      <c r="Q76" s="313"/>
    </row>
    <row r="77" spans="1:17" ht="18" customHeight="1" x14ac:dyDescent="0.3">
      <c r="B77" s="312" t="s">
        <v>160</v>
      </c>
      <c r="C77" s="313"/>
      <c r="D77" s="313"/>
      <c r="E77" s="313"/>
      <c r="F77" s="313"/>
      <c r="G77" s="313"/>
      <c r="H77" s="313"/>
      <c r="I77" s="313"/>
      <c r="J77" s="313"/>
      <c r="K77" s="313"/>
      <c r="L77" s="313"/>
      <c r="M77" s="313"/>
      <c r="N77" s="313"/>
      <c r="O77" s="313"/>
      <c r="P77" s="313"/>
      <c r="Q77" s="313"/>
    </row>
    <row r="78" spans="1:17" ht="31.5" customHeight="1" x14ac:dyDescent="0.3">
      <c r="B78" s="314" t="s">
        <v>260</v>
      </c>
      <c r="C78" s="315"/>
      <c r="D78" s="315"/>
      <c r="E78" s="315"/>
      <c r="F78" s="315"/>
      <c r="G78" s="315"/>
      <c r="H78" s="315"/>
      <c r="I78" s="315"/>
      <c r="J78" s="315"/>
      <c r="K78" s="315"/>
      <c r="L78" s="315"/>
      <c r="M78" s="315"/>
      <c r="N78" s="315"/>
      <c r="O78" s="315"/>
      <c r="P78" s="315"/>
      <c r="Q78" s="315"/>
    </row>
    <row r="79" spans="1:17" ht="31.5" customHeight="1" x14ac:dyDescent="0.3">
      <c r="B79" s="314" t="s">
        <v>161</v>
      </c>
      <c r="C79" s="315"/>
      <c r="D79" s="315"/>
      <c r="E79" s="315"/>
      <c r="F79" s="315"/>
      <c r="G79" s="315"/>
      <c r="H79" s="315"/>
      <c r="I79" s="315"/>
      <c r="J79" s="315"/>
      <c r="K79" s="315"/>
      <c r="L79" s="315"/>
      <c r="M79" s="315"/>
      <c r="N79" s="315"/>
      <c r="O79" s="315"/>
      <c r="P79" s="315"/>
      <c r="Q79" s="315"/>
    </row>
    <row r="80" spans="1:17" ht="18" customHeight="1" x14ac:dyDescent="0.3">
      <c r="B80" s="318" t="s">
        <v>262</v>
      </c>
      <c r="C80" s="318"/>
      <c r="D80" s="318"/>
      <c r="E80" s="318"/>
      <c r="F80" s="318"/>
      <c r="G80" s="318"/>
      <c r="H80" s="318"/>
      <c r="I80" s="318"/>
      <c r="J80" s="318"/>
      <c r="K80" s="318"/>
      <c r="L80" s="318"/>
      <c r="M80" s="318"/>
      <c r="N80" s="318"/>
      <c r="O80" s="318"/>
      <c r="P80" s="318"/>
      <c r="Q80" s="318"/>
    </row>
    <row r="81" spans="2:17" ht="75" customHeight="1" x14ac:dyDescent="0.3">
      <c r="B81" s="25" t="s">
        <v>120</v>
      </c>
      <c r="C81" s="37" t="s">
        <v>334</v>
      </c>
      <c r="D81" s="27" t="s">
        <v>381</v>
      </c>
      <c r="E81" s="37" t="s">
        <v>431</v>
      </c>
      <c r="F81" s="41" t="s">
        <v>93</v>
      </c>
      <c r="G81" s="22"/>
      <c r="H81" s="22" t="s">
        <v>20</v>
      </c>
      <c r="I81" s="27">
        <v>1</v>
      </c>
      <c r="J81" s="37" t="s">
        <v>416</v>
      </c>
      <c r="K81" s="120">
        <v>0.70833333333333337</v>
      </c>
      <c r="L81" s="120">
        <v>0.83333333333333337</v>
      </c>
      <c r="M81" s="41" t="s">
        <v>93</v>
      </c>
      <c r="N81" s="37" t="s">
        <v>432</v>
      </c>
      <c r="O81" s="316" t="s">
        <v>415</v>
      </c>
      <c r="P81" s="316"/>
      <c r="Q81" s="316"/>
    </row>
  </sheetData>
  <mergeCells count="32">
    <mergeCell ref="B70:Q70"/>
    <mergeCell ref="B35:Q35"/>
    <mergeCell ref="A6:Q6"/>
    <mergeCell ref="A1:Q1"/>
    <mergeCell ref="A2:Q2"/>
    <mergeCell ref="A3:Q3"/>
    <mergeCell ref="A4:Q4"/>
    <mergeCell ref="A5:Q5"/>
    <mergeCell ref="B30:Q30"/>
    <mergeCell ref="B31:Q31"/>
    <mergeCell ref="B32:Q32"/>
    <mergeCell ref="B33:Q33"/>
    <mergeCell ref="B34:Q34"/>
    <mergeCell ref="F58:G58"/>
    <mergeCell ref="F60:G60"/>
    <mergeCell ref="F61:G61"/>
    <mergeCell ref="O71:Q71"/>
    <mergeCell ref="B65:Q65"/>
    <mergeCell ref="B66:Q66"/>
    <mergeCell ref="B67:Q67"/>
    <mergeCell ref="O81:Q81"/>
    <mergeCell ref="O75:Q75"/>
    <mergeCell ref="B80:Q80"/>
    <mergeCell ref="O72:Q72"/>
    <mergeCell ref="O73:Q73"/>
    <mergeCell ref="O74:Q74"/>
    <mergeCell ref="B76:Q76"/>
    <mergeCell ref="B77:Q77"/>
    <mergeCell ref="B78:Q78"/>
    <mergeCell ref="B79:Q79"/>
    <mergeCell ref="B68:Q68"/>
    <mergeCell ref="B69:Q69"/>
  </mergeCells>
  <conditionalFormatting sqref="J13">
    <cfRule type="containsText" dxfId="11" priority="3" operator="containsText" text="L y W">
      <formula>NOT(ISERROR(SEARCH("L y W",J13)))</formula>
    </cfRule>
    <cfRule type="containsText" dxfId="10" priority="4" operator="containsText" text="L y J">
      <formula>NOT(ISERROR(SEARCH("L y J",J13)))</formula>
    </cfRule>
  </conditionalFormatting>
  <conditionalFormatting sqref="J72">
    <cfRule type="containsText" dxfId="9" priority="19" operator="containsText" text="L y W">
      <formula>NOT(ISERROR(SEARCH("L y W",J72)))</formula>
    </cfRule>
    <cfRule type="containsText" dxfId="8" priority="20" operator="containsText" text="L y J">
      <formula>NOT(ISERROR(SEARCH("L y J",J72)))</formula>
    </cfRule>
  </conditionalFormatting>
  <conditionalFormatting sqref="J63:L63">
    <cfRule type="containsText" dxfId="7" priority="5" operator="containsText" text="L y W">
      <formula>NOT(ISERROR(SEARCH("L y W",J63)))</formula>
    </cfRule>
    <cfRule type="containsText" dxfId="6" priority="6" operator="containsText" text="L y J">
      <formula>NOT(ISERROR(SEARCH("L y J",J63)))</formula>
    </cfRule>
  </conditionalFormatting>
  <conditionalFormatting sqref="K57:L59">
    <cfRule type="containsText" dxfId="5" priority="9" operator="containsText" text="L y W">
      <formula>NOT(ISERROR(SEARCH("L y W",K57)))</formula>
    </cfRule>
    <cfRule type="containsText" dxfId="4" priority="10" operator="containsText" text="L y J">
      <formula>NOT(ISERROR(SEARCH("L y J",K57)))</formula>
    </cfRule>
  </conditionalFormatting>
  <dataValidations count="7">
    <dataValidation type="textLength" operator="lessThanOrEqual" allowBlank="1" showInputMessage="1" showErrorMessage="1" error="10 caracteres máximo" sqref="C75" xr:uid="{BA65CD32-35F5-47B2-A4CF-A51BE6F3B29E}">
      <formula1>10</formula1>
    </dataValidation>
    <dataValidation type="whole" allowBlank="1" showInputMessage="1" showErrorMessage="1" error="Utiliar solo_x000a__x000a_1_x000a_2_x000a_3_x000a_4" sqref="I8:I13 I19:I20 I16 I81 I75 H60:H63" xr:uid="{2C8093ED-9DD2-4204-9EE4-913AB7BAC832}">
      <formula1>1</formula1>
      <formula2>4</formula2>
    </dataValidation>
    <dataValidation type="list" allowBlank="1" showInputMessage="1" showErrorMessage="1" sqref="F7 F36 M75 J75:K75" xr:uid="{BB46F00A-56EC-4176-A2C4-09582B489F88}">
      <formula1>#REF!</formula1>
    </dataValidation>
    <dataValidation type="list" allowBlank="1" showInputMessage="1" showErrorMessage="1" error="Utilizar solo:_x000a__x000a_Pre-Requisito _x000a_Prioridad LL.M." sqref="G24" xr:uid="{EED7A1A0-3946-4213-85A5-2B6061ABAC16}"/>
    <dataValidation type="list" allowBlank="1" showInputMessage="1" showErrorMessage="1" error="Utilizar solo:_x000a__x000a_Pre-Requisito _x000a_Prioridad LL.M." sqref="G22:G23 G25:G26 G28 G75 G13 F81 M81" xr:uid="{EB423D5B-2123-45D0-9779-CF7ADFFEAA1A}">
      <formula1>#REF!</formula1>
    </dataValidation>
    <dataValidation type="list" allowBlank="1" showInputMessage="1" showErrorMessage="1" error=" _x000a__x000a_" sqref="A8:A29 A60:A64" xr:uid="{83DF287A-613F-4ABA-B9DF-EBF717342A1E}">
      <formula1>#REF!</formula1>
    </dataValidation>
    <dataValidation type="list" allowBlank="1" showInputMessage="1" showErrorMessage="1" error="Utilizar solo:_x000a__x000a_Presencial_x000a_Híbrido_x000a_En línea" sqref="E60 G81 F75" xr:uid="{642CF514-F44C-4DCC-B088-7B3B4B00A5CE}">
      <formula1>#REF!</formula1>
    </dataValidation>
  </dataValidations>
  <pageMargins left="0.25" right="0.25" top="0.75" bottom="0.75" header="0.3" footer="0.3"/>
  <pageSetup paperSize="5" scale="41" orientation="landscape" r:id="rId1"/>
  <headerFooter>
    <oddFooter>Page &amp;P of &amp;N</oddFooter>
  </headerFooter>
  <rowBreaks count="2" manualBreakCount="2">
    <brk id="29" max="16" man="1"/>
    <brk id="64"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29" t="s">
        <v>159</v>
      </c>
      <c r="B1" s="330"/>
      <c r="C1" s="330"/>
      <c r="D1" s="330"/>
      <c r="E1" s="330"/>
      <c r="F1" s="330"/>
      <c r="G1" s="330"/>
      <c r="H1" s="330"/>
      <c r="I1" s="330"/>
      <c r="J1" s="330"/>
      <c r="K1" s="330"/>
      <c r="L1" s="330"/>
      <c r="M1" s="330"/>
      <c r="N1" s="331"/>
    </row>
    <row r="2" spans="1:14" s="42" customFormat="1" ht="20.25" customHeight="1" x14ac:dyDescent="0.3">
      <c r="A2" s="312" t="s">
        <v>160</v>
      </c>
      <c r="B2" s="313"/>
      <c r="C2" s="313"/>
      <c r="D2" s="313"/>
      <c r="E2" s="313"/>
      <c r="F2" s="313"/>
      <c r="G2" s="313"/>
      <c r="H2" s="313"/>
      <c r="I2" s="313"/>
      <c r="J2" s="313"/>
      <c r="K2" s="313"/>
      <c r="L2" s="313"/>
      <c r="M2" s="313"/>
      <c r="N2" s="332"/>
    </row>
    <row r="3" spans="1:14" s="42" customFormat="1" ht="20.25" customHeight="1" x14ac:dyDescent="0.25">
      <c r="A3" s="314" t="s">
        <v>232</v>
      </c>
      <c r="B3" s="315"/>
      <c r="C3" s="315"/>
      <c r="D3" s="315"/>
      <c r="E3" s="315"/>
      <c r="F3" s="315"/>
      <c r="G3" s="315"/>
      <c r="H3" s="315"/>
      <c r="I3" s="315"/>
      <c r="J3" s="315"/>
      <c r="K3" s="315"/>
      <c r="L3" s="315"/>
      <c r="M3" s="315"/>
      <c r="N3" s="333"/>
    </row>
    <row r="4" spans="1:14" s="43" customFormat="1" ht="20.25" customHeight="1" x14ac:dyDescent="0.25">
      <c r="A4" s="314" t="s">
        <v>198</v>
      </c>
      <c r="B4" s="315"/>
      <c r="C4" s="315"/>
      <c r="D4" s="315"/>
      <c r="E4" s="315"/>
      <c r="F4" s="315"/>
      <c r="G4" s="315"/>
      <c r="H4" s="315"/>
      <c r="I4" s="315"/>
      <c r="J4" s="315"/>
      <c r="K4" s="315"/>
      <c r="L4" s="315"/>
      <c r="M4" s="315"/>
      <c r="N4" s="333"/>
    </row>
    <row r="5" spans="1:14" s="43" customFormat="1" ht="20.25" customHeight="1" x14ac:dyDescent="0.25">
      <c r="A5" s="334" t="str">
        <f>Instrucciones!A5</f>
        <v>Versión: 30 de enero de 2026</v>
      </c>
      <c r="B5" s="326"/>
      <c r="C5" s="326"/>
      <c r="D5" s="326"/>
      <c r="E5" s="326"/>
      <c r="F5" s="326"/>
      <c r="G5" s="326"/>
      <c r="H5" s="326"/>
      <c r="I5" s="326"/>
      <c r="J5" s="326"/>
      <c r="K5" s="326"/>
      <c r="L5" s="326"/>
      <c r="M5" s="326"/>
      <c r="N5" s="335"/>
    </row>
    <row r="6" spans="1:14" s="43" customFormat="1" ht="20.25" customHeight="1" x14ac:dyDescent="0.25">
      <c r="A6" s="327" t="s">
        <v>223</v>
      </c>
      <c r="B6" s="318"/>
      <c r="C6" s="318"/>
      <c r="D6" s="318"/>
      <c r="E6" s="318"/>
      <c r="F6" s="318"/>
      <c r="G6" s="318"/>
      <c r="H6" s="318"/>
      <c r="I6" s="318"/>
      <c r="J6" s="318"/>
      <c r="K6" s="318"/>
      <c r="L6" s="318"/>
      <c r="M6" s="318"/>
      <c r="N6" s="328"/>
    </row>
    <row r="7" spans="1:14" ht="75" customHeight="1" x14ac:dyDescent="0.3">
      <c r="A7" s="14" t="s">
        <v>15</v>
      </c>
      <c r="B7" s="13" t="s">
        <v>16</v>
      </c>
      <c r="C7" s="14" t="s">
        <v>17</v>
      </c>
      <c r="D7" s="12" t="s">
        <v>18</v>
      </c>
      <c r="E7" s="11" t="s">
        <v>259</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2">
        <v>7</v>
      </c>
      <c r="F8" s="23"/>
      <c r="G8" s="25" t="s">
        <v>220</v>
      </c>
      <c r="H8" s="68" t="s">
        <v>221</v>
      </c>
      <c r="I8" s="17">
        <v>2</v>
      </c>
      <c r="J8" s="17" t="s">
        <v>104</v>
      </c>
      <c r="K8" s="40" t="s">
        <v>104</v>
      </c>
      <c r="L8" s="56" t="s">
        <v>104</v>
      </c>
      <c r="M8" s="45" t="s">
        <v>123</v>
      </c>
      <c r="N8" s="18" t="s">
        <v>250</v>
      </c>
    </row>
    <row r="9" spans="1:14" ht="75" customHeight="1" x14ac:dyDescent="0.3">
      <c r="A9" s="58" t="s">
        <v>209</v>
      </c>
      <c r="B9" s="34" t="s">
        <v>215</v>
      </c>
      <c r="C9" s="2" t="s">
        <v>199</v>
      </c>
      <c r="D9" s="41" t="s">
        <v>123</v>
      </c>
      <c r="E9" s="29">
        <v>9</v>
      </c>
      <c r="F9" s="23"/>
      <c r="G9" s="25" t="s">
        <v>220</v>
      </c>
      <c r="H9" s="68" t="s">
        <v>221</v>
      </c>
      <c r="I9" s="17">
        <v>3</v>
      </c>
      <c r="J9" s="17" t="s">
        <v>104</v>
      </c>
      <c r="K9" s="40" t="s">
        <v>104</v>
      </c>
      <c r="L9" s="56" t="s">
        <v>104</v>
      </c>
      <c r="M9" s="45" t="s">
        <v>123</v>
      </c>
      <c r="N9" s="39" t="s">
        <v>227</v>
      </c>
    </row>
    <row r="10" spans="1:14" ht="75" customHeight="1" x14ac:dyDescent="0.3">
      <c r="A10" s="74" t="s">
        <v>178</v>
      </c>
      <c r="B10" s="34" t="s">
        <v>215</v>
      </c>
      <c r="C10" s="1" t="s">
        <v>177</v>
      </c>
      <c r="D10" s="41" t="s">
        <v>123</v>
      </c>
      <c r="E10" s="114">
        <v>9</v>
      </c>
      <c r="F10" s="25"/>
      <c r="G10" s="25" t="s">
        <v>220</v>
      </c>
      <c r="H10" s="68" t="s">
        <v>221</v>
      </c>
      <c r="I10" s="17">
        <v>2</v>
      </c>
      <c r="J10" s="39" t="s">
        <v>104</v>
      </c>
      <c r="K10" s="35" t="s">
        <v>104</v>
      </c>
      <c r="L10" s="35" t="s">
        <v>104</v>
      </c>
      <c r="M10" s="45" t="s">
        <v>123</v>
      </c>
      <c r="N10" s="39" t="s">
        <v>176</v>
      </c>
    </row>
    <row r="11" spans="1:14" ht="75" customHeight="1" x14ac:dyDescent="0.3">
      <c r="A11" s="58" t="s">
        <v>217</v>
      </c>
      <c r="B11" s="34" t="s">
        <v>215</v>
      </c>
      <c r="C11" s="1" t="s">
        <v>206</v>
      </c>
      <c r="D11" s="41" t="s">
        <v>123</v>
      </c>
      <c r="E11" s="29">
        <v>4</v>
      </c>
      <c r="F11" s="23"/>
      <c r="G11" s="25" t="s">
        <v>220</v>
      </c>
      <c r="H11" s="68" t="s">
        <v>221</v>
      </c>
      <c r="I11" s="17">
        <v>2</v>
      </c>
      <c r="J11" s="17" t="s">
        <v>104</v>
      </c>
      <c r="K11" s="40" t="s">
        <v>104</v>
      </c>
      <c r="L11" s="56" t="s">
        <v>104</v>
      </c>
      <c r="M11" s="45" t="s">
        <v>123</v>
      </c>
      <c r="N11" s="18" t="s">
        <v>228</v>
      </c>
    </row>
    <row r="12" spans="1:14" ht="75" customHeight="1" x14ac:dyDescent="0.3">
      <c r="A12" s="18" t="s">
        <v>210</v>
      </c>
      <c r="B12" s="34" t="s">
        <v>215</v>
      </c>
      <c r="C12" s="2" t="s">
        <v>200</v>
      </c>
      <c r="D12" s="41" t="s">
        <v>123</v>
      </c>
      <c r="E12" s="29">
        <v>9</v>
      </c>
      <c r="F12" s="23"/>
      <c r="G12" s="25" t="s">
        <v>220</v>
      </c>
      <c r="H12" s="68" t="s">
        <v>221</v>
      </c>
      <c r="I12" s="17">
        <v>2</v>
      </c>
      <c r="J12" s="17" t="s">
        <v>104</v>
      </c>
      <c r="K12" s="40" t="s">
        <v>104</v>
      </c>
      <c r="L12" s="56" t="s">
        <v>104</v>
      </c>
      <c r="M12" s="45" t="s">
        <v>123</v>
      </c>
      <c r="N12" s="39" t="s">
        <v>255</v>
      </c>
    </row>
    <row r="13" spans="1:14" ht="75" customHeight="1" x14ac:dyDescent="0.3">
      <c r="A13" s="58" t="s">
        <v>212</v>
      </c>
      <c r="B13" s="34" t="s">
        <v>215</v>
      </c>
      <c r="C13" s="3" t="s">
        <v>202</v>
      </c>
      <c r="D13" s="41" t="s">
        <v>123</v>
      </c>
      <c r="E13" s="29">
        <v>5</v>
      </c>
      <c r="F13" s="23"/>
      <c r="G13" s="25" t="s">
        <v>220</v>
      </c>
      <c r="H13" s="68" t="s">
        <v>221</v>
      </c>
      <c r="I13" s="17">
        <v>2</v>
      </c>
      <c r="J13" s="17" t="s">
        <v>104</v>
      </c>
      <c r="K13" s="40" t="s">
        <v>104</v>
      </c>
      <c r="L13" s="56" t="s">
        <v>104</v>
      </c>
      <c r="M13" s="45" t="s">
        <v>123</v>
      </c>
      <c r="N13" s="98" t="s">
        <v>224</v>
      </c>
    </row>
    <row r="14" spans="1:14" ht="75" customHeight="1" x14ac:dyDescent="0.3">
      <c r="A14" s="18" t="s">
        <v>256</v>
      </c>
      <c r="B14" s="34" t="s">
        <v>215</v>
      </c>
      <c r="C14" s="1" t="s">
        <v>204</v>
      </c>
      <c r="D14" s="41" t="s">
        <v>123</v>
      </c>
      <c r="E14" s="29">
        <v>6</v>
      </c>
      <c r="F14" s="27"/>
      <c r="G14" s="27" t="s">
        <v>220</v>
      </c>
      <c r="H14" s="68"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v>7</v>
      </c>
      <c r="F15" s="37"/>
      <c r="G15" s="37" t="s">
        <v>220</v>
      </c>
      <c r="H15" s="68" t="s">
        <v>221</v>
      </c>
      <c r="I15" s="45">
        <v>3</v>
      </c>
      <c r="J15" s="17" t="s">
        <v>104</v>
      </c>
      <c r="K15" s="40" t="s">
        <v>104</v>
      </c>
      <c r="L15" s="56" t="s">
        <v>104</v>
      </c>
      <c r="M15" s="45" t="s">
        <v>123</v>
      </c>
      <c r="N15" s="18" t="s">
        <v>258</v>
      </c>
    </row>
    <row r="16" spans="1:14" ht="75" customHeight="1" x14ac:dyDescent="0.3">
      <c r="A16" s="58" t="s">
        <v>216</v>
      </c>
      <c r="B16" s="34" t="s">
        <v>215</v>
      </c>
      <c r="C16" s="3" t="s">
        <v>205</v>
      </c>
      <c r="D16" s="41" t="s">
        <v>123</v>
      </c>
      <c r="E16" s="58">
        <v>4</v>
      </c>
      <c r="F16" s="58"/>
      <c r="G16" s="25" t="s">
        <v>220</v>
      </c>
      <c r="H16" s="68" t="s">
        <v>221</v>
      </c>
      <c r="I16" s="17">
        <v>2</v>
      </c>
      <c r="J16" s="17" t="s">
        <v>104</v>
      </c>
      <c r="K16" s="40" t="s">
        <v>104</v>
      </c>
      <c r="L16" s="56" t="s">
        <v>104</v>
      </c>
      <c r="M16" s="45" t="s">
        <v>123</v>
      </c>
      <c r="N16" s="39" t="s">
        <v>155</v>
      </c>
    </row>
    <row r="17" spans="1:14" ht="75" customHeight="1" x14ac:dyDescent="0.3">
      <c r="A17" s="18" t="s">
        <v>214</v>
      </c>
      <c r="B17" s="34" t="s">
        <v>215</v>
      </c>
      <c r="C17" s="1" t="s">
        <v>222</v>
      </c>
      <c r="D17" s="41" t="s">
        <v>123</v>
      </c>
      <c r="E17" s="29">
        <v>4</v>
      </c>
      <c r="F17" s="23"/>
      <c r="G17" s="23" t="s">
        <v>220</v>
      </c>
      <c r="H17" s="68" t="s">
        <v>221</v>
      </c>
      <c r="I17" s="17">
        <v>2</v>
      </c>
      <c r="J17" s="17" t="s">
        <v>104</v>
      </c>
      <c r="K17" s="40" t="s">
        <v>104</v>
      </c>
      <c r="L17" s="56" t="s">
        <v>104</v>
      </c>
      <c r="M17" s="45" t="s">
        <v>123</v>
      </c>
      <c r="N17" s="39" t="s">
        <v>154</v>
      </c>
    </row>
    <row r="18" spans="1:14" ht="75" customHeight="1" x14ac:dyDescent="0.3">
      <c r="A18" s="17" t="s">
        <v>218</v>
      </c>
      <c r="B18" s="34" t="s">
        <v>215</v>
      </c>
      <c r="C18" s="1" t="s">
        <v>208</v>
      </c>
      <c r="D18" s="17" t="s">
        <v>123</v>
      </c>
      <c r="E18" s="17">
        <v>8</v>
      </c>
      <c r="F18" s="17"/>
      <c r="G18" s="17" t="s">
        <v>220</v>
      </c>
      <c r="H18" s="68"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25">
        <v>1</v>
      </c>
      <c r="F19" s="23"/>
      <c r="G19" s="25" t="s">
        <v>220</v>
      </c>
      <c r="H19" s="68" t="s">
        <v>221</v>
      </c>
      <c r="I19" s="17">
        <v>2</v>
      </c>
      <c r="J19" s="17" t="s">
        <v>104</v>
      </c>
      <c r="K19" s="40" t="s">
        <v>104</v>
      </c>
      <c r="L19" s="56" t="s">
        <v>104</v>
      </c>
      <c r="M19" s="45" t="s">
        <v>123</v>
      </c>
      <c r="N19" s="39" t="s">
        <v>153</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topLeftCell="A4" zoomScale="60" zoomScaleNormal="60" zoomScaleSheetLayoutView="34" workbookViewId="0">
      <selection activeCell="E11" sqref="E11:F11"/>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29" t="s">
        <v>159</v>
      </c>
      <c r="B1" s="330"/>
      <c r="C1" s="330"/>
      <c r="D1" s="330"/>
      <c r="E1" s="330"/>
      <c r="F1" s="330"/>
      <c r="G1" s="330"/>
      <c r="H1" s="330"/>
      <c r="I1" s="330"/>
      <c r="J1" s="330"/>
      <c r="K1" s="330"/>
      <c r="L1" s="330"/>
      <c r="M1" s="330"/>
      <c r="N1" s="331"/>
    </row>
    <row r="2" spans="1:14" s="42" customFormat="1" ht="20.25" customHeight="1" x14ac:dyDescent="0.3">
      <c r="A2" s="312" t="s">
        <v>160</v>
      </c>
      <c r="B2" s="313"/>
      <c r="C2" s="313"/>
      <c r="D2" s="313"/>
      <c r="E2" s="313"/>
      <c r="F2" s="313"/>
      <c r="G2" s="313"/>
      <c r="H2" s="313"/>
      <c r="I2" s="313"/>
      <c r="J2" s="313"/>
      <c r="K2" s="313"/>
      <c r="L2" s="313"/>
      <c r="M2" s="313"/>
      <c r="N2" s="332"/>
    </row>
    <row r="3" spans="1:14" s="42" customFormat="1" ht="20.25" customHeight="1" x14ac:dyDescent="0.25">
      <c r="A3" s="314" t="s">
        <v>260</v>
      </c>
      <c r="B3" s="315"/>
      <c r="C3" s="315"/>
      <c r="D3" s="315"/>
      <c r="E3" s="315"/>
      <c r="F3" s="315"/>
      <c r="G3" s="315"/>
      <c r="H3" s="315"/>
      <c r="I3" s="315"/>
      <c r="J3" s="315"/>
      <c r="K3" s="315"/>
      <c r="L3" s="315"/>
      <c r="M3" s="315"/>
      <c r="N3" s="333"/>
    </row>
    <row r="4" spans="1:14" s="43" customFormat="1" ht="20.25" customHeight="1" x14ac:dyDescent="0.25">
      <c r="A4" s="336" t="s">
        <v>198</v>
      </c>
      <c r="B4" s="337"/>
      <c r="C4" s="337"/>
      <c r="D4" s="337"/>
      <c r="E4" s="337"/>
      <c r="F4" s="337"/>
      <c r="G4" s="337"/>
      <c r="H4" s="337"/>
      <c r="I4" s="337"/>
      <c r="J4" s="337"/>
      <c r="K4" s="337"/>
      <c r="L4" s="337"/>
      <c r="M4" s="337"/>
      <c r="N4" s="338"/>
    </row>
    <row r="5" spans="1:14" s="43" customFormat="1" ht="20.25" customHeight="1" x14ac:dyDescent="0.25">
      <c r="A5" s="334" t="str">
        <f>Instrucciones!A5</f>
        <v>Versión: 30 de enero de 2026</v>
      </c>
      <c r="B5" s="326"/>
      <c r="C5" s="326"/>
      <c r="D5" s="326"/>
      <c r="E5" s="326"/>
      <c r="F5" s="326"/>
      <c r="G5" s="326"/>
      <c r="H5" s="326"/>
      <c r="I5" s="326"/>
      <c r="J5" s="326"/>
      <c r="K5" s="326"/>
      <c r="L5" s="326"/>
      <c r="M5" s="326"/>
      <c r="N5" s="335"/>
    </row>
    <row r="6" spans="1:14" s="43" customFormat="1" ht="20.25" customHeight="1" x14ac:dyDescent="0.25">
      <c r="A6" s="327" t="s">
        <v>223</v>
      </c>
      <c r="B6" s="318"/>
      <c r="C6" s="318"/>
      <c r="D6" s="318"/>
      <c r="E6" s="318"/>
      <c r="F6" s="318"/>
      <c r="G6" s="318"/>
      <c r="H6" s="318"/>
      <c r="I6" s="318"/>
      <c r="J6" s="318"/>
      <c r="K6" s="318"/>
      <c r="L6" s="318"/>
      <c r="M6" s="318"/>
      <c r="N6" s="328"/>
    </row>
    <row r="7" spans="1:14" ht="75" customHeight="1" x14ac:dyDescent="0.3">
      <c r="A7" s="14" t="s">
        <v>15</v>
      </c>
      <c r="B7" s="13" t="s">
        <v>16</v>
      </c>
      <c r="C7" s="14" t="s">
        <v>17</v>
      </c>
      <c r="D7" s="67" t="s">
        <v>18</v>
      </c>
      <c r="E7" s="11" t="s">
        <v>19</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2"/>
      <c r="F8" s="23"/>
      <c r="G8" s="25" t="s">
        <v>220</v>
      </c>
      <c r="H8" s="68" t="s">
        <v>221</v>
      </c>
      <c r="I8" s="17">
        <v>2</v>
      </c>
      <c r="J8" s="17" t="s">
        <v>104</v>
      </c>
      <c r="K8" s="40" t="s">
        <v>104</v>
      </c>
      <c r="L8" s="56" t="s">
        <v>104</v>
      </c>
      <c r="M8" s="45" t="s">
        <v>123</v>
      </c>
      <c r="N8" s="18" t="s">
        <v>250</v>
      </c>
    </row>
    <row r="9" spans="1:14" ht="75" customHeight="1" x14ac:dyDescent="0.3">
      <c r="A9" s="58" t="s">
        <v>209</v>
      </c>
      <c r="B9" s="34" t="s">
        <v>215</v>
      </c>
      <c r="C9" s="2" t="s">
        <v>199</v>
      </c>
      <c r="D9" s="41" t="s">
        <v>123</v>
      </c>
      <c r="E9" s="29"/>
      <c r="F9" s="23"/>
      <c r="G9" s="25" t="s">
        <v>220</v>
      </c>
      <c r="H9" s="68" t="s">
        <v>221</v>
      </c>
      <c r="I9" s="17">
        <v>3</v>
      </c>
      <c r="J9" s="17" t="s">
        <v>104</v>
      </c>
      <c r="K9" s="40" t="s">
        <v>104</v>
      </c>
      <c r="L9" s="56" t="s">
        <v>104</v>
      </c>
      <c r="M9" s="45" t="s">
        <v>123</v>
      </c>
      <c r="N9" s="39" t="s">
        <v>227</v>
      </c>
    </row>
    <row r="10" spans="1:14" ht="75" customHeight="1" x14ac:dyDescent="0.3">
      <c r="A10" s="74" t="s">
        <v>178</v>
      </c>
      <c r="B10" s="34" t="s">
        <v>215</v>
      </c>
      <c r="C10" s="1" t="s">
        <v>177</v>
      </c>
      <c r="D10" s="41" t="s">
        <v>123</v>
      </c>
      <c r="E10" s="113"/>
      <c r="F10" s="25"/>
      <c r="G10" s="25" t="s">
        <v>220</v>
      </c>
      <c r="H10" s="68" t="s">
        <v>221</v>
      </c>
      <c r="I10" s="17">
        <v>2</v>
      </c>
      <c r="J10" s="39" t="s">
        <v>104</v>
      </c>
      <c r="K10" s="35" t="s">
        <v>104</v>
      </c>
      <c r="L10" s="35" t="s">
        <v>104</v>
      </c>
      <c r="M10" s="45" t="s">
        <v>123</v>
      </c>
      <c r="N10" s="39" t="s">
        <v>176</v>
      </c>
    </row>
    <row r="11" spans="1:14" ht="75" customHeight="1" x14ac:dyDescent="0.3">
      <c r="A11" s="251" t="s">
        <v>217</v>
      </c>
      <c r="B11" s="252" t="s">
        <v>215</v>
      </c>
      <c r="C11" s="253" t="s">
        <v>206</v>
      </c>
      <c r="D11" s="228" t="s">
        <v>123</v>
      </c>
      <c r="E11" s="288" t="s">
        <v>516</v>
      </c>
      <c r="F11" s="289"/>
      <c r="G11" s="231" t="s">
        <v>220</v>
      </c>
      <c r="H11" s="254" t="s">
        <v>221</v>
      </c>
      <c r="I11" s="225">
        <v>2</v>
      </c>
      <c r="J11" s="225" t="s">
        <v>104</v>
      </c>
      <c r="K11" s="243" t="s">
        <v>104</v>
      </c>
      <c r="L11" s="255" t="s">
        <v>104</v>
      </c>
      <c r="M11" s="227" t="s">
        <v>123</v>
      </c>
      <c r="N11" s="227" t="s">
        <v>228</v>
      </c>
    </row>
    <row r="12" spans="1:14" ht="75" customHeight="1" x14ac:dyDescent="0.3">
      <c r="A12" s="18" t="s">
        <v>210</v>
      </c>
      <c r="B12" s="34" t="s">
        <v>215</v>
      </c>
      <c r="C12" s="2" t="s">
        <v>200</v>
      </c>
      <c r="D12" s="41" t="s">
        <v>123</v>
      </c>
      <c r="E12" s="29"/>
      <c r="F12" s="23"/>
      <c r="G12" s="25" t="s">
        <v>220</v>
      </c>
      <c r="H12" s="68" t="s">
        <v>221</v>
      </c>
      <c r="I12" s="17">
        <v>2</v>
      </c>
      <c r="J12" s="17" t="s">
        <v>104</v>
      </c>
      <c r="K12" s="40" t="s">
        <v>104</v>
      </c>
      <c r="L12" s="56" t="s">
        <v>104</v>
      </c>
      <c r="M12" s="45" t="s">
        <v>123</v>
      </c>
      <c r="N12" s="39" t="s">
        <v>255</v>
      </c>
    </row>
    <row r="13" spans="1:14" ht="75" customHeight="1" x14ac:dyDescent="0.3">
      <c r="A13" s="58" t="s">
        <v>212</v>
      </c>
      <c r="B13" s="34" t="s">
        <v>215</v>
      </c>
      <c r="C13" s="3" t="s">
        <v>202</v>
      </c>
      <c r="D13" s="41" t="s">
        <v>123</v>
      </c>
      <c r="E13" s="29"/>
      <c r="F13" s="23"/>
      <c r="G13" s="25" t="s">
        <v>220</v>
      </c>
      <c r="H13" s="68" t="s">
        <v>221</v>
      </c>
      <c r="I13" s="17">
        <v>2</v>
      </c>
      <c r="J13" s="17" t="s">
        <v>104</v>
      </c>
      <c r="K13" s="40" t="s">
        <v>104</v>
      </c>
      <c r="L13" s="56" t="s">
        <v>104</v>
      </c>
      <c r="M13" s="45" t="s">
        <v>123</v>
      </c>
      <c r="N13" s="98" t="s">
        <v>224</v>
      </c>
    </row>
    <row r="14" spans="1:14" ht="75" customHeight="1" x14ac:dyDescent="0.3">
      <c r="A14" s="18" t="s">
        <v>256</v>
      </c>
      <c r="B14" s="34" t="s">
        <v>215</v>
      </c>
      <c r="C14" s="1" t="s">
        <v>204</v>
      </c>
      <c r="D14" s="41" t="s">
        <v>123</v>
      </c>
      <c r="E14" s="29"/>
      <c r="F14" s="27"/>
      <c r="G14" s="27" t="s">
        <v>220</v>
      </c>
      <c r="H14" s="68"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c r="F15" s="37"/>
      <c r="G15" s="37" t="s">
        <v>220</v>
      </c>
      <c r="H15" s="68" t="s">
        <v>221</v>
      </c>
      <c r="I15" s="45">
        <v>3</v>
      </c>
      <c r="J15" s="17" t="s">
        <v>104</v>
      </c>
      <c r="K15" s="40" t="s">
        <v>104</v>
      </c>
      <c r="L15" s="56" t="s">
        <v>104</v>
      </c>
      <c r="M15" s="45" t="s">
        <v>123</v>
      </c>
      <c r="N15" s="18" t="s">
        <v>258</v>
      </c>
    </row>
    <row r="16" spans="1:14" ht="75" customHeight="1" x14ac:dyDescent="0.3">
      <c r="A16" s="58" t="s">
        <v>216</v>
      </c>
      <c r="B16" s="34" t="s">
        <v>215</v>
      </c>
      <c r="C16" s="3" t="s">
        <v>205</v>
      </c>
      <c r="D16" s="41" t="s">
        <v>123</v>
      </c>
      <c r="E16" s="58"/>
      <c r="F16" s="58"/>
      <c r="G16" s="25" t="s">
        <v>220</v>
      </c>
      <c r="H16" s="68" t="s">
        <v>221</v>
      </c>
      <c r="I16" s="17">
        <v>2</v>
      </c>
      <c r="J16" s="17" t="s">
        <v>104</v>
      </c>
      <c r="K16" s="40" t="s">
        <v>104</v>
      </c>
      <c r="L16" s="56" t="s">
        <v>104</v>
      </c>
      <c r="M16" s="45" t="s">
        <v>123</v>
      </c>
      <c r="N16" s="39" t="s">
        <v>155</v>
      </c>
    </row>
    <row r="17" spans="1:14" ht="75" customHeight="1" x14ac:dyDescent="0.3">
      <c r="A17" s="18" t="s">
        <v>214</v>
      </c>
      <c r="B17" s="34" t="s">
        <v>215</v>
      </c>
      <c r="C17" s="1" t="s">
        <v>222</v>
      </c>
      <c r="D17" s="41" t="s">
        <v>123</v>
      </c>
      <c r="E17" s="29"/>
      <c r="F17" s="23"/>
      <c r="G17" s="23" t="s">
        <v>220</v>
      </c>
      <c r="H17" s="68" t="s">
        <v>221</v>
      </c>
      <c r="I17" s="17">
        <v>2</v>
      </c>
      <c r="J17" s="17" t="s">
        <v>104</v>
      </c>
      <c r="K17" s="40" t="s">
        <v>104</v>
      </c>
      <c r="L17" s="56" t="s">
        <v>104</v>
      </c>
      <c r="M17" s="45" t="s">
        <v>123</v>
      </c>
      <c r="N17" s="39" t="s">
        <v>154</v>
      </c>
    </row>
    <row r="18" spans="1:14" ht="75" customHeight="1" x14ac:dyDescent="0.3">
      <c r="A18" s="17" t="s">
        <v>218</v>
      </c>
      <c r="B18" s="34" t="s">
        <v>215</v>
      </c>
      <c r="C18" s="1" t="s">
        <v>208</v>
      </c>
      <c r="D18" s="17" t="s">
        <v>123</v>
      </c>
      <c r="E18" s="17"/>
      <c r="F18" s="17"/>
      <c r="G18" s="17" t="s">
        <v>220</v>
      </c>
      <c r="H18" s="68"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25"/>
      <c r="F19" s="23"/>
      <c r="G19" s="25" t="s">
        <v>220</v>
      </c>
      <c r="H19" s="68" t="s">
        <v>221</v>
      </c>
      <c r="I19" s="17">
        <v>2</v>
      </c>
      <c r="J19" s="17" t="s">
        <v>104</v>
      </c>
      <c r="K19" s="40" t="s">
        <v>104</v>
      </c>
      <c r="L19" s="56" t="s">
        <v>104</v>
      </c>
      <c r="M19" s="45" t="s">
        <v>123</v>
      </c>
      <c r="N19" s="39" t="s">
        <v>153</v>
      </c>
    </row>
    <row r="20" spans="1:14" ht="75" customHeight="1" x14ac:dyDescent="0.3">
      <c r="A20" s="18" t="s">
        <v>427</v>
      </c>
      <c r="B20" s="34" t="s">
        <v>215</v>
      </c>
      <c r="C20" s="6" t="s">
        <v>420</v>
      </c>
      <c r="D20" s="41" t="s">
        <v>123</v>
      </c>
      <c r="E20" s="25"/>
      <c r="F20" s="23"/>
      <c r="G20" s="25" t="s">
        <v>220</v>
      </c>
      <c r="H20" s="68" t="s">
        <v>221</v>
      </c>
      <c r="I20" s="17">
        <v>2</v>
      </c>
      <c r="J20" s="17" t="s">
        <v>104</v>
      </c>
      <c r="K20" s="40" t="s">
        <v>104</v>
      </c>
      <c r="L20" s="56" t="s">
        <v>104</v>
      </c>
      <c r="M20" s="45" t="s">
        <v>123</v>
      </c>
      <c r="N20" s="39" t="s">
        <v>435</v>
      </c>
    </row>
    <row r="21" spans="1:14" ht="75" customHeight="1" x14ac:dyDescent="0.3">
      <c r="M21"/>
    </row>
    <row r="22" spans="1:14" ht="75" customHeight="1" x14ac:dyDescent="0.3">
      <c r="M22"/>
    </row>
    <row r="23" spans="1:14" ht="75" customHeight="1" x14ac:dyDescent="0.3">
      <c r="M23"/>
    </row>
  </sheetData>
  <mergeCells count="7">
    <mergeCell ref="E11:F11"/>
    <mergeCell ref="A6:N6"/>
    <mergeCell ref="A1:N1"/>
    <mergeCell ref="A2:N2"/>
    <mergeCell ref="A3:N3"/>
    <mergeCell ref="A4:N4"/>
    <mergeCell ref="A5:N5"/>
  </mergeCells>
  <phoneticPr fontId="50" type="noConversion"/>
  <pageMargins left="0.25" right="0.25" top="0.75" bottom="0.75" header="0.3" footer="0.3"/>
  <pageSetup paperSize="5" scale="49"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abSelected="1" topLeftCell="D12" zoomScale="60" zoomScaleNormal="60" zoomScaleSheetLayoutView="50" workbookViewId="0">
      <selection activeCell="O16" sqref="O16"/>
    </sheetView>
  </sheetViews>
  <sheetFormatPr defaultColWidth="36.6640625" defaultRowHeight="60" customHeight="1" x14ac:dyDescent="0.25"/>
  <cols>
    <col min="1" max="1" width="27.5546875" style="76" hidden="1" customWidth="1"/>
    <col min="2" max="2" width="34.44140625" style="76" hidden="1" customWidth="1"/>
    <col min="3" max="3" width="31.6640625" style="76" hidden="1" customWidth="1"/>
    <col min="4" max="4" width="26" style="77" customWidth="1"/>
    <col min="5" max="5" width="24.88671875" style="77" bestFit="1" customWidth="1"/>
    <col min="6" max="6" width="8.6640625" style="77" bestFit="1" customWidth="1"/>
    <col min="7" max="7" width="73" style="76" customWidth="1"/>
    <col min="8" max="8" width="14.44140625" style="77" bestFit="1" customWidth="1"/>
    <col min="9" max="9" width="18.33203125" style="77" customWidth="1"/>
    <col min="10" max="10" width="19.88671875" style="77" bestFit="1" customWidth="1"/>
    <col min="11" max="11" width="13.5546875" style="77" customWidth="1"/>
    <col min="12" max="12" width="9" style="77" bestFit="1" customWidth="1"/>
    <col min="13" max="13" width="13" style="77" customWidth="1"/>
    <col min="14" max="14" width="13" style="77" bestFit="1" customWidth="1"/>
    <col min="15" max="15" width="14.33203125" style="77" bestFit="1" customWidth="1"/>
    <col min="16" max="16" width="33.33203125" style="77" bestFit="1" customWidth="1"/>
    <col min="17" max="16384" width="36.6640625" style="76"/>
  </cols>
  <sheetData>
    <row r="1" spans="1:16" ht="18.75" customHeight="1" x14ac:dyDescent="0.25">
      <c r="A1" s="276" t="s">
        <v>0</v>
      </c>
      <c r="B1" s="277"/>
      <c r="C1" s="277"/>
      <c r="D1" s="277"/>
      <c r="E1" s="277"/>
      <c r="F1" s="277"/>
      <c r="G1" s="277"/>
      <c r="H1" s="277"/>
      <c r="I1" s="277"/>
      <c r="J1" s="277"/>
      <c r="K1" s="277"/>
      <c r="L1" s="277"/>
      <c r="M1" s="277"/>
      <c r="N1" s="277"/>
      <c r="O1" s="277"/>
      <c r="P1" s="277"/>
    </row>
    <row r="2" spans="1:16" ht="18.75" customHeight="1" x14ac:dyDescent="0.25">
      <c r="A2" s="285" t="s">
        <v>1</v>
      </c>
      <c r="B2" s="286"/>
      <c r="C2" s="286"/>
      <c r="D2" s="286"/>
      <c r="E2" s="286"/>
      <c r="F2" s="286"/>
      <c r="G2" s="286"/>
      <c r="H2" s="286"/>
      <c r="I2" s="286"/>
      <c r="J2" s="286"/>
      <c r="K2" s="286"/>
      <c r="L2" s="286"/>
      <c r="M2" s="286"/>
      <c r="N2" s="286"/>
      <c r="O2" s="286"/>
      <c r="P2" s="286"/>
    </row>
    <row r="3" spans="1:16" ht="18.75" customHeight="1" x14ac:dyDescent="0.25">
      <c r="A3" s="19"/>
      <c r="B3" s="16"/>
      <c r="C3" s="19"/>
      <c r="D3" s="15"/>
      <c r="E3" s="15"/>
      <c r="F3" s="15"/>
      <c r="G3" s="16"/>
      <c r="H3" s="15"/>
      <c r="I3" s="15"/>
      <c r="J3" s="15"/>
      <c r="K3" s="15"/>
      <c r="L3" s="15"/>
      <c r="M3" s="15"/>
      <c r="N3" s="15"/>
      <c r="O3" s="15"/>
      <c r="P3" s="15"/>
    </row>
    <row r="4" spans="1:16" ht="18.75" customHeight="1" x14ac:dyDescent="0.25">
      <c r="A4" s="279" t="s">
        <v>260</v>
      </c>
      <c r="B4" s="280"/>
      <c r="C4" s="280"/>
      <c r="D4" s="280"/>
      <c r="E4" s="280"/>
      <c r="F4" s="280"/>
      <c r="G4" s="280"/>
      <c r="H4" s="280"/>
      <c r="I4" s="280"/>
      <c r="J4" s="280"/>
      <c r="K4" s="280"/>
      <c r="L4" s="280"/>
      <c r="M4" s="280"/>
      <c r="N4" s="280"/>
      <c r="O4" s="280"/>
      <c r="P4" s="280"/>
    </row>
    <row r="5" spans="1:16" ht="18.75" customHeight="1" x14ac:dyDescent="0.25">
      <c r="A5" s="282" t="s">
        <v>170</v>
      </c>
      <c r="B5" s="283"/>
      <c r="C5" s="283"/>
      <c r="D5" s="283"/>
      <c r="E5" s="283"/>
      <c r="F5" s="283"/>
      <c r="G5" s="283"/>
      <c r="H5" s="283"/>
      <c r="I5" s="283"/>
      <c r="J5" s="283"/>
      <c r="K5" s="283"/>
      <c r="L5" s="283"/>
      <c r="M5" s="283"/>
      <c r="N5" s="283"/>
      <c r="O5" s="283"/>
      <c r="P5" s="283"/>
    </row>
    <row r="6" spans="1:16" ht="18.75" customHeight="1" x14ac:dyDescent="0.25">
      <c r="A6" s="339" t="str">
        <f>Instrucciones!A5</f>
        <v>Versión: 30 de enero de 2026</v>
      </c>
      <c r="B6" s="340"/>
      <c r="C6" s="340"/>
      <c r="D6" s="340"/>
      <c r="E6" s="340"/>
      <c r="F6" s="340"/>
      <c r="G6" s="340"/>
      <c r="H6" s="340"/>
      <c r="I6" s="340"/>
      <c r="J6" s="340"/>
      <c r="K6" s="340"/>
      <c r="L6" s="340"/>
      <c r="M6" s="340"/>
      <c r="N6" s="340"/>
      <c r="O6" s="340"/>
      <c r="P6" s="340"/>
    </row>
    <row r="7" spans="1:16" s="77" customFormat="1" ht="60" customHeight="1" x14ac:dyDescent="0.25">
      <c r="A7" s="14" t="s">
        <v>100</v>
      </c>
      <c r="B7" s="14" t="s">
        <v>101</v>
      </c>
      <c r="C7" s="14" t="s">
        <v>100</v>
      </c>
      <c r="D7" s="14" t="s">
        <v>101</v>
      </c>
      <c r="E7" s="14" t="s">
        <v>15</v>
      </c>
      <c r="F7" s="78" t="s">
        <v>16</v>
      </c>
      <c r="G7" s="14" t="s">
        <v>17</v>
      </c>
      <c r="H7" s="82" t="s">
        <v>18</v>
      </c>
      <c r="I7" s="79" t="s">
        <v>19</v>
      </c>
      <c r="J7" s="79" t="s">
        <v>20</v>
      </c>
      <c r="K7" s="14" t="s">
        <v>21</v>
      </c>
      <c r="L7" s="14" t="s">
        <v>22</v>
      </c>
      <c r="M7" s="14" t="s">
        <v>23</v>
      </c>
      <c r="N7" s="14" t="s">
        <v>24</v>
      </c>
      <c r="O7" s="9" t="s">
        <v>25</v>
      </c>
      <c r="P7" s="14" t="s">
        <v>26</v>
      </c>
    </row>
    <row r="8" spans="1:16" customFormat="1" ht="60" customHeight="1" x14ac:dyDescent="0.3">
      <c r="A8" s="138" t="s">
        <v>108</v>
      </c>
      <c r="B8" s="158" t="s">
        <v>387</v>
      </c>
      <c r="C8" s="150">
        <v>202</v>
      </c>
      <c r="D8" s="75" t="s">
        <v>121</v>
      </c>
      <c r="E8" s="22" t="s">
        <v>469</v>
      </c>
      <c r="F8" s="94" t="s">
        <v>41</v>
      </c>
      <c r="G8" s="25" t="s">
        <v>400</v>
      </c>
      <c r="H8" s="41" t="s">
        <v>32</v>
      </c>
      <c r="I8" s="25"/>
      <c r="J8" s="22" t="s">
        <v>20</v>
      </c>
      <c r="K8" s="25">
        <v>2</v>
      </c>
      <c r="L8" s="126" t="s">
        <v>103</v>
      </c>
      <c r="M8" s="127">
        <v>0.41666666666666669</v>
      </c>
      <c r="N8" s="127">
        <v>0.49305555555555558</v>
      </c>
      <c r="O8" s="217" t="s">
        <v>276</v>
      </c>
      <c r="P8" s="25" t="s">
        <v>65</v>
      </c>
    </row>
    <row r="9" spans="1:16" ht="60" customHeight="1" x14ac:dyDescent="0.25">
      <c r="D9" s="75" t="s">
        <v>31</v>
      </c>
      <c r="E9" s="22" t="s">
        <v>470</v>
      </c>
      <c r="F9" s="94" t="s">
        <v>41</v>
      </c>
      <c r="G9" s="25" t="s">
        <v>237</v>
      </c>
      <c r="H9" s="41" t="s">
        <v>32</v>
      </c>
      <c r="I9" s="22"/>
      <c r="J9" s="22" t="s">
        <v>20</v>
      </c>
      <c r="K9" s="41">
        <v>2</v>
      </c>
      <c r="L9" s="37" t="s">
        <v>192</v>
      </c>
      <c r="M9" s="120">
        <v>0.54166666666666663</v>
      </c>
      <c r="N9" s="120">
        <v>0.61805555555555558</v>
      </c>
      <c r="O9" s="51" t="s">
        <v>279</v>
      </c>
      <c r="P9" s="25" t="s">
        <v>70</v>
      </c>
    </row>
    <row r="10" spans="1:16" ht="60" customHeight="1" x14ac:dyDescent="0.25">
      <c r="D10" s="75" t="s">
        <v>121</v>
      </c>
      <c r="E10" s="25" t="s">
        <v>471</v>
      </c>
      <c r="F10" s="94" t="s">
        <v>41</v>
      </c>
      <c r="G10" s="25" t="s">
        <v>401</v>
      </c>
      <c r="H10" s="41" t="s">
        <v>32</v>
      </c>
      <c r="I10" s="49"/>
      <c r="J10" s="27" t="s">
        <v>20</v>
      </c>
      <c r="K10" s="25">
        <v>2</v>
      </c>
      <c r="L10" s="22" t="s">
        <v>62</v>
      </c>
      <c r="M10" s="24">
        <v>0.66666666666666663</v>
      </c>
      <c r="N10" s="24">
        <v>0.74305555555555547</v>
      </c>
      <c r="O10" s="25" t="s">
        <v>279</v>
      </c>
      <c r="P10" s="25" t="s">
        <v>119</v>
      </c>
    </row>
    <row r="11" spans="1:16" ht="60" customHeight="1" x14ac:dyDescent="0.25">
      <c r="D11" s="41" t="s">
        <v>102</v>
      </c>
      <c r="E11" s="25" t="s">
        <v>472</v>
      </c>
      <c r="F11" s="22" t="s">
        <v>41</v>
      </c>
      <c r="G11" s="25" t="s">
        <v>410</v>
      </c>
      <c r="H11" s="41" t="s">
        <v>32</v>
      </c>
      <c r="I11" s="83"/>
      <c r="J11" s="216" t="s">
        <v>20</v>
      </c>
      <c r="K11" s="41">
        <v>2</v>
      </c>
      <c r="L11" s="22" t="s">
        <v>192</v>
      </c>
      <c r="M11" s="24">
        <v>0.54166666666666663</v>
      </c>
      <c r="N11" s="24">
        <v>0.61805555555555558</v>
      </c>
      <c r="O11" s="39" t="s">
        <v>325</v>
      </c>
      <c r="P11" s="25" t="s">
        <v>144</v>
      </c>
    </row>
    <row r="12" spans="1:16" ht="60" customHeight="1" x14ac:dyDescent="0.25">
      <c r="A12" s="234"/>
      <c r="B12" s="234"/>
      <c r="C12" s="234"/>
      <c r="D12" s="235" t="s">
        <v>108</v>
      </c>
      <c r="E12" s="231" t="s">
        <v>171</v>
      </c>
      <c r="F12" s="236" t="s">
        <v>30</v>
      </c>
      <c r="G12" s="237" t="s">
        <v>507</v>
      </c>
      <c r="H12" s="228" t="s">
        <v>32</v>
      </c>
      <c r="I12" s="296" t="s">
        <v>516</v>
      </c>
      <c r="J12" s="297"/>
      <c r="K12" s="237">
        <v>2</v>
      </c>
      <c r="L12" s="237" t="s">
        <v>62</v>
      </c>
      <c r="M12" s="229">
        <v>0.54166666666666663</v>
      </c>
      <c r="N12" s="229">
        <v>0.61805555555555558</v>
      </c>
      <c r="O12" s="228" t="s">
        <v>278</v>
      </c>
      <c r="P12" s="237" t="s">
        <v>131</v>
      </c>
    </row>
    <row r="13" spans="1:16" ht="60" customHeight="1" x14ac:dyDescent="0.25">
      <c r="D13" s="75" t="s">
        <v>122</v>
      </c>
      <c r="E13" s="25" t="s">
        <v>171</v>
      </c>
      <c r="F13" s="137" t="s">
        <v>36</v>
      </c>
      <c r="G13" s="25" t="s">
        <v>409</v>
      </c>
      <c r="H13" s="41" t="s">
        <v>32</v>
      </c>
      <c r="I13" s="83"/>
      <c r="J13" s="22"/>
      <c r="K13" s="41">
        <v>2</v>
      </c>
      <c r="L13" s="37" t="s">
        <v>192</v>
      </c>
      <c r="M13" s="120">
        <v>0.41666666666666669</v>
      </c>
      <c r="N13" s="120">
        <v>0.49305555555555558</v>
      </c>
      <c r="O13" s="51" t="s">
        <v>279</v>
      </c>
      <c r="P13" s="25" t="s">
        <v>273</v>
      </c>
    </row>
    <row r="14" spans="1:16" ht="60" customHeight="1" x14ac:dyDescent="0.25">
      <c r="D14" s="75" t="s">
        <v>122</v>
      </c>
      <c r="E14" s="25" t="s">
        <v>171</v>
      </c>
      <c r="F14" s="162" t="s">
        <v>51</v>
      </c>
      <c r="G14" s="25" t="s">
        <v>406</v>
      </c>
      <c r="H14" s="41" t="s">
        <v>123</v>
      </c>
      <c r="I14" s="22"/>
      <c r="J14" s="51" t="s">
        <v>20</v>
      </c>
      <c r="K14" s="25">
        <v>2</v>
      </c>
      <c r="L14" s="25" t="s">
        <v>192</v>
      </c>
      <c r="M14" s="24">
        <v>0.54166666666666663</v>
      </c>
      <c r="N14" s="24">
        <v>0.61805555555555558</v>
      </c>
      <c r="O14" s="25" t="s">
        <v>123</v>
      </c>
      <c r="P14" s="25" t="s">
        <v>156</v>
      </c>
    </row>
    <row r="15" spans="1:16" ht="60" customHeight="1" x14ac:dyDescent="0.25">
      <c r="D15" s="75" t="s">
        <v>44</v>
      </c>
      <c r="E15" s="22" t="s">
        <v>473</v>
      </c>
      <c r="F15" s="94" t="s">
        <v>41</v>
      </c>
      <c r="G15" s="25" t="s">
        <v>402</v>
      </c>
      <c r="H15" s="41" t="s">
        <v>32</v>
      </c>
      <c r="I15" s="41"/>
      <c r="J15" s="41" t="s">
        <v>20</v>
      </c>
      <c r="K15" s="25">
        <v>2</v>
      </c>
      <c r="L15" s="25" t="s">
        <v>192</v>
      </c>
      <c r="M15" s="24">
        <v>0.625</v>
      </c>
      <c r="N15" s="24">
        <v>0.70138888888888884</v>
      </c>
      <c r="O15" s="25" t="s">
        <v>279</v>
      </c>
      <c r="P15" s="25" t="s">
        <v>45</v>
      </c>
    </row>
    <row r="16" spans="1:16" ht="60" customHeight="1" x14ac:dyDescent="0.25">
      <c r="D16" s="75" t="s">
        <v>111</v>
      </c>
      <c r="E16" s="22" t="s">
        <v>474</v>
      </c>
      <c r="F16" s="161" t="s">
        <v>41</v>
      </c>
      <c r="G16" s="25" t="s">
        <v>405</v>
      </c>
      <c r="H16" s="41" t="s">
        <v>32</v>
      </c>
      <c r="I16" s="41"/>
      <c r="J16" s="22" t="s">
        <v>20</v>
      </c>
      <c r="K16" s="41">
        <v>2</v>
      </c>
      <c r="L16" s="25" t="s">
        <v>408</v>
      </c>
      <c r="M16" s="120">
        <v>0.54166666666666663</v>
      </c>
      <c r="N16" s="120">
        <v>0.61805555555555558</v>
      </c>
      <c r="O16" s="51" t="s">
        <v>279</v>
      </c>
      <c r="P16" s="25" t="s">
        <v>163</v>
      </c>
    </row>
    <row r="17" spans="4:16" ht="60" customHeight="1" x14ac:dyDescent="0.25">
      <c r="D17" s="149" t="s">
        <v>396</v>
      </c>
      <c r="E17" s="149" t="s">
        <v>166</v>
      </c>
      <c r="F17" s="163" t="s">
        <v>41</v>
      </c>
      <c r="G17" s="147" t="s">
        <v>411</v>
      </c>
      <c r="H17" s="41" t="s">
        <v>32</v>
      </c>
      <c r="I17" s="41"/>
      <c r="J17" s="41"/>
      <c r="K17" s="147">
        <v>2</v>
      </c>
      <c r="L17" s="158" t="s">
        <v>103</v>
      </c>
      <c r="M17" s="159" t="s">
        <v>412</v>
      </c>
      <c r="N17" s="159">
        <v>0.74305555555555547</v>
      </c>
      <c r="O17" s="147" t="s">
        <v>279</v>
      </c>
      <c r="P17" s="147" t="s">
        <v>463</v>
      </c>
    </row>
  </sheetData>
  <sortState xmlns:xlrd2="http://schemas.microsoft.com/office/spreadsheetml/2017/richdata2" ref="D8:P17">
    <sortCondition ref="E8:E17"/>
    <sortCondition ref="F8:F17"/>
  </sortState>
  <mergeCells count="6">
    <mergeCell ref="I12:J12"/>
    <mergeCell ref="A5:P5"/>
    <mergeCell ref="A4:P4"/>
    <mergeCell ref="A2:P2"/>
    <mergeCell ref="A1:P1"/>
    <mergeCell ref="A6:P6"/>
  </mergeCells>
  <dataValidations count="4">
    <dataValidation type="list" allowBlank="1" showInputMessage="1" showErrorMessage="1" error="Utilizar solo:_x000a__x000a_Pre-Requisito _x000a_Prioridad LL.M." sqref="I9:I10 I13:I14 I17 H8" xr:uid="{00000000-0002-0000-0A00-000001000000}">
      <formula1>#REF!</formula1>
    </dataValidation>
    <dataValidation type="list" allowBlank="1" showInputMessage="1" showErrorMessage="1" error="Utilizar solo:_x000a__x000a_Pre-Requisito _x000a_Prioridad LL.M." sqref="I11" xr:uid="{00000000-0002-0000-0A00-000003000000}"/>
    <dataValidation type="textLength" operator="lessThanOrEqual" allowBlank="1" showInputMessage="1" showErrorMessage="1" error="10 caracteres máximo" sqref="A8 E8" xr:uid="{00000000-0002-0000-0A00-000005000000}">
      <formula1>10</formula1>
    </dataValidation>
    <dataValidation type="list" allowBlank="1" showInputMessage="1" showErrorMessage="1" error="Utilizar solo:_x000a__x000a_Presencial_x000a_Híbrido_x000a_En línea" sqref="G8" xr:uid="{06914F42-2A10-405A-BE70-33FE8B37D433}">
      <formula1>#REF!</formula1>
    </dataValidation>
  </dataValidations>
  <pageMargins left="0.25" right="0.25" top="0.75" bottom="0.75" header="0.3" footer="0.3"/>
  <pageSetup paperSize="5" scale="61"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3"/>
  <sheetViews>
    <sheetView topLeftCell="A4" zoomScale="60" zoomScaleNormal="60" zoomScaleSheetLayoutView="50" workbookViewId="0">
      <selection activeCell="E13" sqref="E13"/>
    </sheetView>
  </sheetViews>
  <sheetFormatPr defaultColWidth="41.5546875" defaultRowHeight="60" customHeight="1" x14ac:dyDescent="0.3"/>
  <cols>
    <col min="1" max="1" width="35.33203125" style="8" customWidth="1"/>
    <col min="2" max="2" width="24.88671875" style="8" bestFit="1" customWidth="1"/>
    <col min="3" max="3" width="13.44140625" style="8" customWidth="1"/>
    <col min="4" max="4" width="75.44140625" style="8" customWidth="1"/>
    <col min="5" max="5" width="20" style="8" customWidth="1"/>
    <col min="6" max="6" width="19.33203125" style="8" bestFit="1" customWidth="1"/>
    <col min="7" max="7" width="28.6640625" style="8" customWidth="1"/>
    <col min="8" max="8" width="11" style="8" customWidth="1"/>
    <col min="9" max="9" width="10.44140625" style="8" customWidth="1"/>
    <col min="10" max="10" width="15.6640625" style="8" customWidth="1"/>
    <col min="11" max="11" width="15.5546875" style="8" customWidth="1"/>
    <col min="12" max="12" width="16.6640625" style="8" customWidth="1"/>
    <col min="13" max="13" width="42.44140625" style="8" customWidth="1"/>
  </cols>
  <sheetData>
    <row r="1" spans="1:13" ht="18.75" customHeight="1" x14ac:dyDescent="0.3">
      <c r="A1" s="276" t="s">
        <v>0</v>
      </c>
      <c r="B1" s="277"/>
      <c r="C1" s="277"/>
      <c r="D1" s="277"/>
      <c r="E1" s="277"/>
      <c r="F1" s="277"/>
      <c r="G1" s="277"/>
      <c r="H1" s="277"/>
      <c r="I1" s="277"/>
      <c r="J1" s="277"/>
      <c r="K1" s="277"/>
      <c r="L1" s="277"/>
      <c r="M1" s="277"/>
    </row>
    <row r="2" spans="1:13" ht="18.75" customHeight="1" x14ac:dyDescent="0.3">
      <c r="A2" s="285" t="s">
        <v>1</v>
      </c>
      <c r="B2" s="286"/>
      <c r="C2" s="286"/>
      <c r="D2" s="286"/>
      <c r="E2" s="286"/>
      <c r="F2" s="286"/>
      <c r="G2" s="286"/>
      <c r="H2" s="286"/>
      <c r="I2" s="286"/>
      <c r="J2" s="286"/>
      <c r="K2" s="286"/>
      <c r="L2" s="286"/>
      <c r="M2" s="286"/>
    </row>
    <row r="3" spans="1:13" ht="18.75" customHeight="1" x14ac:dyDescent="0.3">
      <c r="A3" s="19"/>
      <c r="B3" s="16"/>
      <c r="C3" s="16"/>
      <c r="D3" s="16"/>
      <c r="E3" s="15"/>
      <c r="F3" s="15"/>
      <c r="G3" s="16"/>
      <c r="H3" s="15"/>
      <c r="I3" s="15"/>
      <c r="J3" s="15"/>
      <c r="K3" s="15"/>
      <c r="L3" s="15"/>
      <c r="M3" s="15"/>
    </row>
    <row r="4" spans="1:13" ht="18.75" customHeight="1" x14ac:dyDescent="0.3">
      <c r="A4" s="279" t="s">
        <v>260</v>
      </c>
      <c r="B4" s="280"/>
      <c r="C4" s="280"/>
      <c r="D4" s="280"/>
      <c r="E4" s="280"/>
      <c r="F4" s="280"/>
      <c r="G4" s="280"/>
      <c r="H4" s="280"/>
      <c r="I4" s="280"/>
      <c r="J4" s="280"/>
      <c r="K4" s="280"/>
      <c r="L4" s="280"/>
      <c r="M4" s="280"/>
    </row>
    <row r="5" spans="1:13" ht="18.75" customHeight="1" x14ac:dyDescent="0.3">
      <c r="A5" s="282" t="s">
        <v>252</v>
      </c>
      <c r="B5" s="283"/>
      <c r="C5" s="283"/>
      <c r="D5" s="283"/>
      <c r="E5" s="283"/>
      <c r="F5" s="283"/>
      <c r="G5" s="283"/>
      <c r="H5" s="283"/>
      <c r="I5" s="283"/>
      <c r="J5" s="283"/>
      <c r="K5" s="283"/>
      <c r="L5" s="283"/>
      <c r="M5" s="283"/>
    </row>
    <row r="6" spans="1:13" ht="18.75" customHeight="1" x14ac:dyDescent="0.3">
      <c r="A6" s="339" t="str">
        <f>Instrucciones!A5</f>
        <v>Versión: 30 de enero de 2026</v>
      </c>
      <c r="B6" s="340"/>
      <c r="C6" s="340"/>
      <c r="D6" s="340"/>
      <c r="E6" s="340"/>
      <c r="F6" s="340"/>
      <c r="G6" s="340"/>
      <c r="H6" s="340"/>
      <c r="I6" s="340"/>
      <c r="J6" s="340"/>
      <c r="K6" s="340"/>
      <c r="L6" s="340"/>
      <c r="M6" s="340"/>
    </row>
    <row r="7" spans="1:13" s="8" customFormat="1" ht="60" customHeight="1" x14ac:dyDescent="0.3">
      <c r="A7" s="14" t="s">
        <v>101</v>
      </c>
      <c r="B7" s="14" t="s">
        <v>15</v>
      </c>
      <c r="C7" s="13" t="s">
        <v>16</v>
      </c>
      <c r="D7" s="14" t="s">
        <v>17</v>
      </c>
      <c r="E7" s="82" t="s">
        <v>18</v>
      </c>
      <c r="F7" s="11" t="s">
        <v>19</v>
      </c>
      <c r="G7" s="11" t="s">
        <v>20</v>
      </c>
      <c r="H7" s="10" t="s">
        <v>21</v>
      </c>
      <c r="I7" s="10" t="s">
        <v>22</v>
      </c>
      <c r="J7" s="10" t="s">
        <v>23</v>
      </c>
      <c r="K7" s="14" t="s">
        <v>24</v>
      </c>
      <c r="L7" s="9" t="s">
        <v>25</v>
      </c>
      <c r="M7" s="67" t="s">
        <v>26</v>
      </c>
    </row>
    <row r="8" spans="1:13" ht="60" customHeight="1" x14ac:dyDescent="0.3">
      <c r="A8" s="138" t="s">
        <v>108</v>
      </c>
      <c r="B8" s="149" t="s">
        <v>171</v>
      </c>
      <c r="C8" s="155" t="s">
        <v>60</v>
      </c>
      <c r="D8" s="25" t="s">
        <v>488</v>
      </c>
      <c r="E8" s="41" t="s">
        <v>32</v>
      </c>
      <c r="F8" s="41"/>
      <c r="G8" s="41" t="s">
        <v>20</v>
      </c>
      <c r="H8" s="147">
        <v>2</v>
      </c>
      <c r="I8" s="158" t="s">
        <v>103</v>
      </c>
      <c r="J8" s="159">
        <v>0.75</v>
      </c>
      <c r="K8" s="159">
        <v>0.82638888888888884</v>
      </c>
      <c r="L8" s="160" t="s">
        <v>323</v>
      </c>
      <c r="M8" s="147" t="s">
        <v>235</v>
      </c>
    </row>
    <row r="9" spans="1:13" ht="60" customHeight="1" x14ac:dyDescent="0.3">
      <c r="A9" s="238" t="s">
        <v>395</v>
      </c>
      <c r="B9" s="231" t="s">
        <v>473</v>
      </c>
      <c r="C9" s="239" t="s">
        <v>419</v>
      </c>
      <c r="D9" s="237" t="s">
        <v>388</v>
      </c>
      <c r="E9" s="228" t="s">
        <v>32</v>
      </c>
      <c r="F9" s="296" t="s">
        <v>516</v>
      </c>
      <c r="G9" s="297"/>
      <c r="H9" s="228">
        <v>2</v>
      </c>
      <c r="I9" s="240" t="s">
        <v>49</v>
      </c>
      <c r="J9" s="241">
        <v>0.75</v>
      </c>
      <c r="K9" s="241">
        <v>0.82638888888888884</v>
      </c>
      <c r="L9" s="238" t="s">
        <v>326</v>
      </c>
      <c r="M9" s="237" t="s">
        <v>389</v>
      </c>
    </row>
    <row r="10" spans="1:13" ht="60" customHeight="1" x14ac:dyDescent="0.3">
      <c r="A10" s="149" t="s">
        <v>396</v>
      </c>
      <c r="B10" s="147" t="s">
        <v>473</v>
      </c>
      <c r="C10" s="155" t="s">
        <v>421</v>
      </c>
      <c r="D10" s="147" t="s">
        <v>391</v>
      </c>
      <c r="E10" s="41" t="s">
        <v>32</v>
      </c>
      <c r="F10" s="41"/>
      <c r="G10" s="41"/>
      <c r="H10" s="41">
        <v>2</v>
      </c>
      <c r="I10" s="22" t="s">
        <v>62</v>
      </c>
      <c r="J10" s="81">
        <v>0.75</v>
      </c>
      <c r="K10" s="81">
        <v>0.82638888888888884</v>
      </c>
      <c r="L10" s="160" t="s">
        <v>322</v>
      </c>
      <c r="M10" s="147" t="s">
        <v>392</v>
      </c>
    </row>
    <row r="11" spans="1:13" ht="60" customHeight="1" x14ac:dyDescent="0.3">
      <c r="A11" s="149" t="s">
        <v>396</v>
      </c>
      <c r="B11" s="37" t="s">
        <v>166</v>
      </c>
      <c r="C11" s="155" t="s">
        <v>419</v>
      </c>
      <c r="D11" s="37" t="s">
        <v>398</v>
      </c>
      <c r="E11" s="41" t="s">
        <v>93</v>
      </c>
      <c r="F11" s="22"/>
      <c r="G11" s="41" t="s">
        <v>20</v>
      </c>
      <c r="H11" s="22">
        <v>2</v>
      </c>
      <c r="I11" s="22" t="s">
        <v>192</v>
      </c>
      <c r="J11" s="159">
        <v>0.83333333333333337</v>
      </c>
      <c r="K11" s="159">
        <v>0.90972222222222221</v>
      </c>
      <c r="L11" s="160" t="s">
        <v>123</v>
      </c>
      <c r="M11" s="22" t="s">
        <v>46</v>
      </c>
    </row>
    <row r="12" spans="1:13" ht="60" customHeight="1" x14ac:dyDescent="0.3">
      <c r="A12" s="149" t="s">
        <v>396</v>
      </c>
      <c r="B12" s="149" t="s">
        <v>166</v>
      </c>
      <c r="C12" s="155" t="s">
        <v>421</v>
      </c>
      <c r="D12" s="147" t="s">
        <v>445</v>
      </c>
      <c r="E12" s="41" t="s">
        <v>32</v>
      </c>
      <c r="F12" s="41"/>
      <c r="G12" s="41"/>
      <c r="H12" s="147">
        <v>2</v>
      </c>
      <c r="I12" s="158" t="s">
        <v>192</v>
      </c>
      <c r="J12" s="159">
        <v>0.83333333333333337</v>
      </c>
      <c r="K12" s="159">
        <v>0.90972222222222221</v>
      </c>
      <c r="L12" s="147" t="s">
        <v>279</v>
      </c>
      <c r="M12" s="147" t="s">
        <v>225</v>
      </c>
    </row>
    <row r="13" spans="1:13" ht="60" customHeight="1" x14ac:dyDescent="0.3">
      <c r="A13" s="193" t="s">
        <v>396</v>
      </c>
      <c r="B13" s="37" t="s">
        <v>166</v>
      </c>
      <c r="C13" s="22">
        <v>203</v>
      </c>
      <c r="D13" s="25" t="s">
        <v>518</v>
      </c>
      <c r="E13" s="22" t="s">
        <v>32</v>
      </c>
      <c r="F13" s="157"/>
      <c r="G13" s="22" t="s">
        <v>20</v>
      </c>
      <c r="H13" s="22">
        <v>2</v>
      </c>
      <c r="I13" s="22" t="s">
        <v>62</v>
      </c>
      <c r="J13" s="81">
        <v>0.75</v>
      </c>
      <c r="K13" s="81">
        <v>0.82638888888888884</v>
      </c>
      <c r="L13" s="160" t="s">
        <v>503</v>
      </c>
      <c r="M13" s="37" t="s">
        <v>234</v>
      </c>
    </row>
  </sheetData>
  <sortState xmlns:xlrd2="http://schemas.microsoft.com/office/spreadsheetml/2017/richdata2" ref="A8:M13">
    <sortCondition ref="B8:B13"/>
    <sortCondition ref="C8:C13"/>
  </sortState>
  <mergeCells count="6">
    <mergeCell ref="F9:G9"/>
    <mergeCell ref="A1:M1"/>
    <mergeCell ref="A2:M2"/>
    <mergeCell ref="A4:M4"/>
    <mergeCell ref="A5:M5"/>
    <mergeCell ref="A6:M6"/>
  </mergeCells>
  <conditionalFormatting sqref="J10">
    <cfRule type="containsText" dxfId="3" priority="5" operator="containsText" text="L y W">
      <formula>NOT(ISERROR(SEARCH("L y W",J10)))</formula>
    </cfRule>
    <cfRule type="containsText" dxfId="2" priority="6" operator="containsText" text="L y J">
      <formula>NOT(ISERROR(SEARCH("L y J",J10)))</formula>
    </cfRule>
  </conditionalFormatting>
  <conditionalFormatting sqref="J12:J13">
    <cfRule type="containsText" dxfId="1" priority="1" operator="containsText" text="L y W">
      <formula>NOT(ISERROR(SEARCH("L y W",J12)))</formula>
    </cfRule>
    <cfRule type="containsText" dxfId="0" priority="2" operator="containsText" text="L y J">
      <formula>NOT(ISERROR(SEARCH("L y J",J12)))</formula>
    </cfRule>
  </conditionalFormatting>
  <dataValidations count="3">
    <dataValidation type="list" allowBlank="1" showInputMessage="1" showErrorMessage="1" sqref="E7" xr:uid="{00000000-0002-0000-0B00-000007000000}">
      <formula1>#REF!</formula1>
    </dataValidation>
    <dataValidation type="whole" allowBlank="1" showInputMessage="1" showErrorMessage="1" error="Utiliar solo_x000a__x000a_1_x000a_2_x000a_3_x000a_4" sqref="G8 G10" xr:uid="{00000000-0002-0000-0B00-000004000000}">
      <formula1>1</formula1>
      <formula2>4</formula2>
    </dataValidation>
    <dataValidation type="textLength" operator="lessThanOrEqual" allowBlank="1" showInputMessage="1" showErrorMessage="1" error="10 caracteres máximo" sqref="A8:A13" xr:uid="{00000000-0002-0000-0B00-000005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DF8F-0479-4687-BF88-9BF49E2D7905}">
  <sheetPr>
    <tabColor theme="8" tint="0.59999389629810485"/>
    <pageSetUpPr fitToPage="1"/>
  </sheetPr>
  <dimension ref="A1:R11"/>
  <sheetViews>
    <sheetView topLeftCell="B1" zoomScale="60" zoomScaleNormal="60" zoomScaleSheetLayoutView="50" workbookViewId="0">
      <selection activeCell="C9" sqref="C9"/>
    </sheetView>
  </sheetViews>
  <sheetFormatPr defaultColWidth="26.109375" defaultRowHeight="60" customHeight="1" x14ac:dyDescent="0.3"/>
  <cols>
    <col min="1" max="1" width="22.88671875" hidden="1" customWidth="1"/>
    <col min="2" max="2" width="28.33203125" style="8" customWidth="1"/>
    <col min="3" max="3" width="24.6640625" style="8" customWidth="1"/>
    <col min="4" max="4" width="9.88671875" style="8" customWidth="1"/>
    <col min="5" max="5" width="70.5546875" style="8" customWidth="1"/>
    <col min="6" max="7" width="16.88671875" style="8" customWidth="1"/>
    <col min="8" max="8" width="19.33203125" style="8" bestFit="1" customWidth="1"/>
    <col min="9" max="9" width="17.5546875" style="8" bestFit="1" customWidth="1"/>
    <col min="10" max="10" width="6.6640625" style="8" bestFit="1" customWidth="1"/>
    <col min="11" max="11" width="13.44140625" style="8" bestFit="1" customWidth="1"/>
    <col min="12" max="12" width="15.44140625" style="8" bestFit="1" customWidth="1"/>
    <col min="13" max="13" width="16.44140625" style="8" customWidth="1"/>
    <col min="14" max="14" width="14.33203125" style="8" bestFit="1" customWidth="1"/>
    <col min="15" max="15" width="34.88671875" style="8" customWidth="1"/>
    <col min="16" max="16" width="40.109375" style="8" customWidth="1"/>
    <col min="17" max="17" width="20.5546875" hidden="1" customWidth="1"/>
    <col min="18" max="18" width="65.44140625" customWidth="1"/>
  </cols>
  <sheetData>
    <row r="1" spans="1:18" ht="18.75" customHeight="1" x14ac:dyDescent="0.3">
      <c r="A1" s="276" t="s">
        <v>0</v>
      </c>
      <c r="B1" s="277"/>
      <c r="C1" s="277"/>
      <c r="D1" s="277"/>
      <c r="E1" s="277"/>
      <c r="F1" s="277"/>
      <c r="G1" s="277"/>
      <c r="H1" s="277"/>
      <c r="I1" s="277"/>
      <c r="J1" s="277"/>
      <c r="K1" s="277"/>
      <c r="L1" s="277"/>
      <c r="M1" s="277"/>
      <c r="N1" s="277"/>
      <c r="O1" s="277"/>
      <c r="P1" s="277"/>
      <c r="Q1" s="278"/>
    </row>
    <row r="2" spans="1:18" ht="18.75" customHeight="1" x14ac:dyDescent="0.3">
      <c r="A2" s="285" t="s">
        <v>1</v>
      </c>
      <c r="B2" s="286"/>
      <c r="C2" s="286"/>
      <c r="D2" s="286"/>
      <c r="E2" s="286"/>
      <c r="F2" s="286"/>
      <c r="G2" s="286"/>
      <c r="H2" s="286"/>
      <c r="I2" s="286"/>
      <c r="J2" s="286"/>
      <c r="K2" s="286"/>
      <c r="L2" s="286"/>
      <c r="M2" s="286"/>
      <c r="N2" s="286"/>
      <c r="O2" s="286"/>
      <c r="P2" s="286"/>
      <c r="Q2" s="287"/>
    </row>
    <row r="3" spans="1:18" ht="18.75" customHeight="1" x14ac:dyDescent="0.3">
      <c r="A3" s="19"/>
      <c r="B3" s="15"/>
      <c r="C3" s="15"/>
      <c r="D3" s="15"/>
      <c r="E3" s="15"/>
      <c r="F3" s="15"/>
      <c r="G3" s="15"/>
      <c r="H3" s="15"/>
      <c r="I3" s="15"/>
      <c r="J3" s="15"/>
      <c r="K3" s="15"/>
      <c r="L3" s="15"/>
      <c r="M3" s="15"/>
      <c r="N3" s="15"/>
      <c r="O3" s="15"/>
      <c r="P3" s="15"/>
      <c r="Q3" s="16"/>
    </row>
    <row r="4" spans="1:18" ht="18.75" customHeight="1" x14ac:dyDescent="0.3">
      <c r="A4" s="279" t="s">
        <v>260</v>
      </c>
      <c r="B4" s="280"/>
      <c r="C4" s="280"/>
      <c r="D4" s="280"/>
      <c r="E4" s="280"/>
      <c r="F4" s="280"/>
      <c r="G4" s="280"/>
      <c r="H4" s="280"/>
      <c r="I4" s="280"/>
      <c r="J4" s="280"/>
      <c r="K4" s="280"/>
      <c r="L4" s="280"/>
      <c r="M4" s="280"/>
      <c r="N4" s="280"/>
      <c r="O4" s="280"/>
      <c r="P4" s="280"/>
      <c r="Q4" s="281"/>
    </row>
    <row r="5" spans="1:18" ht="18.75" customHeight="1" x14ac:dyDescent="0.3">
      <c r="A5" s="282" t="s">
        <v>262</v>
      </c>
      <c r="B5" s="283"/>
      <c r="C5" s="283"/>
      <c r="D5" s="283"/>
      <c r="E5" s="283"/>
      <c r="F5" s="283"/>
      <c r="G5" s="283"/>
      <c r="H5" s="283"/>
      <c r="I5" s="283"/>
      <c r="J5" s="283"/>
      <c r="K5" s="283"/>
      <c r="L5" s="283"/>
      <c r="M5" s="283"/>
      <c r="N5" s="283"/>
      <c r="O5" s="283"/>
      <c r="P5" s="283"/>
      <c r="Q5" s="284"/>
    </row>
    <row r="6" spans="1:18" ht="18.75" customHeight="1" x14ac:dyDescent="0.3">
      <c r="A6" s="339" t="str">
        <f>Instrucciones!A5</f>
        <v>Versión: 30 de enero de 2026</v>
      </c>
      <c r="B6" s="340"/>
      <c r="C6" s="340"/>
      <c r="D6" s="340"/>
      <c r="E6" s="340"/>
      <c r="F6" s="340"/>
      <c r="G6" s="340"/>
      <c r="H6" s="340"/>
      <c r="I6" s="340"/>
      <c r="J6" s="340"/>
      <c r="K6" s="340"/>
      <c r="L6" s="340"/>
      <c r="M6" s="340"/>
      <c r="N6" s="340"/>
      <c r="O6" s="340"/>
      <c r="P6" s="340"/>
      <c r="Q6" s="341"/>
    </row>
    <row r="7" spans="1:18" s="8" customFormat="1" ht="60" customHeight="1" x14ac:dyDescent="0.3">
      <c r="A7" s="14" t="s">
        <v>100</v>
      </c>
      <c r="B7" s="14" t="s">
        <v>101</v>
      </c>
      <c r="C7" s="14" t="s">
        <v>15</v>
      </c>
      <c r="D7" s="13" t="s">
        <v>16</v>
      </c>
      <c r="E7" s="14" t="s">
        <v>17</v>
      </c>
      <c r="F7" s="82" t="s">
        <v>18</v>
      </c>
      <c r="G7" s="82" t="s">
        <v>18</v>
      </c>
      <c r="H7" s="11" t="s">
        <v>19</v>
      </c>
      <c r="I7" s="11" t="s">
        <v>20</v>
      </c>
      <c r="J7" s="10" t="s">
        <v>21</v>
      </c>
      <c r="K7" s="10" t="s">
        <v>22</v>
      </c>
      <c r="L7" s="10" t="s">
        <v>23</v>
      </c>
      <c r="M7" s="14" t="s">
        <v>24</v>
      </c>
      <c r="N7" s="9" t="s">
        <v>25</v>
      </c>
      <c r="O7" s="14" t="s">
        <v>26</v>
      </c>
      <c r="P7" s="14" t="s">
        <v>172</v>
      </c>
      <c r="Q7" s="95"/>
    </row>
    <row r="8" spans="1:18" ht="60" customHeight="1" x14ac:dyDescent="0.3">
      <c r="A8" s="5"/>
      <c r="B8" s="164" t="s">
        <v>113</v>
      </c>
      <c r="C8" s="37" t="s">
        <v>330</v>
      </c>
      <c r="D8" s="27" t="s">
        <v>381</v>
      </c>
      <c r="E8" s="37" t="s">
        <v>477</v>
      </c>
      <c r="F8" s="41" t="s">
        <v>93</v>
      </c>
      <c r="G8" s="22"/>
      <c r="H8" s="165"/>
      <c r="I8" s="22" t="s">
        <v>20</v>
      </c>
      <c r="J8" s="27">
        <v>1</v>
      </c>
      <c r="K8" s="37" t="s">
        <v>478</v>
      </c>
      <c r="L8" s="120">
        <v>0.72916666666666663</v>
      </c>
      <c r="M8" s="120">
        <v>0.85416666666666663</v>
      </c>
      <c r="N8" s="41" t="s">
        <v>93</v>
      </c>
      <c r="O8" s="37" t="s">
        <v>479</v>
      </c>
      <c r="P8" s="37" t="s">
        <v>476</v>
      </c>
      <c r="Q8" s="106"/>
      <c r="R8" s="108"/>
    </row>
    <row r="9" spans="1:18" ht="60" customHeight="1" x14ac:dyDescent="0.3">
      <c r="A9" s="5" t="s">
        <v>120</v>
      </c>
      <c r="B9" s="68" t="s">
        <v>121</v>
      </c>
      <c r="C9" s="37" t="s">
        <v>371</v>
      </c>
      <c r="D9" s="17" t="s">
        <v>381</v>
      </c>
      <c r="E9" s="37" t="s">
        <v>414</v>
      </c>
      <c r="F9" s="41" t="s">
        <v>93</v>
      </c>
      <c r="G9" s="22"/>
      <c r="H9" s="49"/>
      <c r="I9" s="23" t="s">
        <v>20</v>
      </c>
      <c r="J9" s="33">
        <v>1</v>
      </c>
      <c r="K9" s="37" t="s">
        <v>383</v>
      </c>
      <c r="L9" s="120">
        <v>0.54166666666666663</v>
      </c>
      <c r="M9" s="120">
        <v>0.66666666666666663</v>
      </c>
      <c r="N9" s="41" t="s">
        <v>93</v>
      </c>
      <c r="O9" s="37" t="s">
        <v>465</v>
      </c>
      <c r="P9" s="37" t="s">
        <v>382</v>
      </c>
      <c r="Q9" s="106"/>
      <c r="R9" s="108"/>
    </row>
    <row r="10" spans="1:18" ht="60" customHeight="1" x14ac:dyDescent="0.3">
      <c r="A10" s="5"/>
      <c r="B10" s="164" t="s">
        <v>113</v>
      </c>
      <c r="C10" s="37" t="s">
        <v>334</v>
      </c>
      <c r="D10" s="27" t="s">
        <v>381</v>
      </c>
      <c r="E10" s="37" t="s">
        <v>431</v>
      </c>
      <c r="F10" s="41" t="s">
        <v>93</v>
      </c>
      <c r="G10" s="22"/>
      <c r="H10" s="165"/>
      <c r="I10" s="22" t="s">
        <v>20</v>
      </c>
      <c r="J10" s="27">
        <v>1</v>
      </c>
      <c r="K10" s="37" t="s">
        <v>416</v>
      </c>
      <c r="L10" s="120">
        <v>0.70833333333333337</v>
      </c>
      <c r="M10" s="120">
        <v>0.83333333333333337</v>
      </c>
      <c r="N10" s="41" t="s">
        <v>93</v>
      </c>
      <c r="O10" s="37" t="s">
        <v>432</v>
      </c>
      <c r="P10" s="37" t="s">
        <v>415</v>
      </c>
      <c r="Q10" s="106"/>
      <c r="R10" s="108"/>
    </row>
    <row r="11" spans="1:18" ht="60" customHeight="1" x14ac:dyDescent="0.3">
      <c r="A11" s="5" t="s">
        <v>134</v>
      </c>
      <c r="B11" s="164" t="s">
        <v>111</v>
      </c>
      <c r="C11" s="37" t="s">
        <v>337</v>
      </c>
      <c r="D11" s="27" t="s">
        <v>381</v>
      </c>
      <c r="E11" s="37" t="s">
        <v>413</v>
      </c>
      <c r="F11" s="22" t="s">
        <v>32</v>
      </c>
      <c r="G11" s="22"/>
      <c r="H11" s="25"/>
      <c r="I11" s="23"/>
      <c r="J11" s="22">
        <v>1</v>
      </c>
      <c r="K11" s="37" t="s">
        <v>383</v>
      </c>
      <c r="L11" s="120">
        <v>0.375</v>
      </c>
      <c r="M11" s="120">
        <v>0.5</v>
      </c>
      <c r="N11" s="37" t="s">
        <v>34</v>
      </c>
      <c r="O11" s="37" t="s">
        <v>466</v>
      </c>
      <c r="P11" s="37" t="s">
        <v>382</v>
      </c>
      <c r="Q11" s="107"/>
      <c r="R11" s="108"/>
    </row>
  </sheetData>
  <sortState xmlns:xlrd2="http://schemas.microsoft.com/office/spreadsheetml/2017/richdata2" ref="B8:P11">
    <sortCondition ref="C8:C11"/>
    <sortCondition ref="D8:D11"/>
  </sortState>
  <mergeCells count="5">
    <mergeCell ref="A1:Q1"/>
    <mergeCell ref="A2:Q2"/>
    <mergeCell ref="A4:Q4"/>
    <mergeCell ref="A5:Q5"/>
    <mergeCell ref="A6:Q6"/>
  </mergeCells>
  <dataValidations count="9">
    <dataValidation type="list" allowBlank="1" showInputMessage="1" showErrorMessage="1" sqref="N8" xr:uid="{DF37519E-3C20-471E-92D1-7F3FD273FE3F}"/>
    <dataValidation type="list" allowBlank="1" showInputMessage="1" showErrorMessage="1" error="Utilizar solo:_x000a__x000a_Mercanti_x000a_Form Judicial _x000a_General" sqref="A8" xr:uid="{55B27079-BE39-4875-B274-A0338A18EF13}"/>
    <dataValidation type="list" allowBlank="1" showInputMessage="1" showErrorMessage="1" error="Utilizar solo:_x000a__x000a_Pre-Requisito _x000a_Prioridad LL.M." sqref="H8" xr:uid="{248EA87A-5E4B-43E6-9FD4-C02D0FE5A9DA}"/>
    <dataValidation type="list" allowBlank="1" showInputMessage="1" showErrorMessage="1" sqref="F7:G7" xr:uid="{7CBEE8D4-B6F5-4F15-B5D4-9AE94AF1D67A}">
      <formula1>#REF!</formula1>
    </dataValidation>
    <dataValidation type="list" allowBlank="1" showInputMessage="1" showErrorMessage="1" error="Utilizar solo:_x000a__x000a_Presencial_x000a_Híbrido_x000a_En línea" sqref="F8 G8:G11" xr:uid="{B8D78254-0C0C-46DE-938D-6A9AE3E0D59F}">
      <formula1>#REF!</formula1>
    </dataValidation>
    <dataValidation type="list" allowBlank="1" showInputMessage="1" showErrorMessage="1" error="Utilizar solo:_x000a__x000a_Mercanti_x000a_Form Judicial _x000a_General" sqref="A9:A11" xr:uid="{8D414149-9338-4AB8-8895-27ACFA993A9D}">
      <formula1>#REF!</formula1>
    </dataValidation>
    <dataValidation type="whole" allowBlank="1" showInputMessage="1" showErrorMessage="1" error="Utiliar solo_x000a__x000a_1_x000a_2_x000a_3_x000a_4" sqref="J8:J11" xr:uid="{7227DD0A-9322-4644-9557-159344127314}">
      <formula1>1</formula1>
      <formula2>4</formula2>
    </dataValidation>
    <dataValidation type="list" allowBlank="1" showInputMessage="1" showErrorMessage="1" error="Utilizar solo:_x000a__x000a_Pre-Requisito _x000a_Prioridad LL.M." sqref="N9:N11 H9:H11 F9:F11" xr:uid="{474BF804-9822-4C6C-B7D9-BD70C59FAA9F}">
      <formula1>#REF!</formula1>
    </dataValidation>
    <dataValidation type="list" allowBlank="1" showInputMessage="1" showErrorMessage="1" error=" _x000a__x000a_" sqref="B9:B11" xr:uid="{55297309-D3EA-4F49-8F65-020A3468F200}">
      <formula1>#REF!</formula1>
    </dataValidation>
  </dataValidations>
  <pageMargins left="0.25" right="0.25" top="0.75" bottom="0.75" header="0.3" footer="0.3"/>
  <pageSetup paperSize="5" scale="49" fitToHeight="0" orientation="landscape"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O15"/>
  <sheetViews>
    <sheetView zoomScale="60" zoomScaleNormal="60" zoomScaleSheetLayoutView="50" workbookViewId="0">
      <selection activeCell="I15" sqref="I15"/>
    </sheetView>
  </sheetViews>
  <sheetFormatPr defaultColWidth="26.109375" defaultRowHeight="60" customHeight="1" x14ac:dyDescent="0.3"/>
  <cols>
    <col min="1" max="1" width="28.33203125" style="8" customWidth="1"/>
    <col min="2" max="2" width="24.6640625" style="8" customWidth="1"/>
    <col min="3" max="3" width="9.88671875" style="8" customWidth="1"/>
    <col min="4" max="4" width="62.33203125" style="8" customWidth="1"/>
    <col min="5" max="5" width="16.88671875" style="8" customWidth="1"/>
    <col min="6" max="6" width="19.33203125" style="8" bestFit="1" customWidth="1"/>
    <col min="7" max="7" width="17.5546875" style="8" bestFit="1" customWidth="1"/>
    <col min="8" max="8" width="6.6640625" style="8" bestFit="1" customWidth="1"/>
    <col min="9" max="9" width="13.44140625" style="8" bestFit="1" customWidth="1"/>
    <col min="10" max="10" width="15.44140625" style="8" bestFit="1" customWidth="1"/>
    <col min="11" max="11" width="16.44140625" style="8" customWidth="1"/>
    <col min="12" max="12" width="14.33203125" style="8" bestFit="1" customWidth="1"/>
    <col min="13" max="13" width="36" style="8" customWidth="1"/>
    <col min="14" max="14" width="40.109375" style="8" customWidth="1"/>
    <col min="15" max="15" width="20.5546875" hidden="1" customWidth="1"/>
  </cols>
  <sheetData>
    <row r="1" spans="1:15" s="224" customFormat="1" ht="22.95" customHeight="1" x14ac:dyDescent="0.3">
      <c r="A1" s="342" t="s">
        <v>510</v>
      </c>
      <c r="B1" s="343"/>
      <c r="C1" s="343"/>
      <c r="D1" s="343"/>
      <c r="E1" s="343"/>
      <c r="F1" s="343"/>
      <c r="G1" s="343"/>
      <c r="H1" s="343"/>
      <c r="I1" s="343"/>
      <c r="J1" s="343"/>
      <c r="K1" s="343"/>
      <c r="L1" s="343"/>
      <c r="M1" s="343"/>
      <c r="N1" s="343"/>
      <c r="O1" s="220"/>
    </row>
    <row r="2" spans="1:15" ht="18.75" customHeight="1" x14ac:dyDescent="0.3">
      <c r="A2" s="285" t="s">
        <v>1</v>
      </c>
      <c r="B2" s="286"/>
      <c r="C2" s="286"/>
      <c r="D2" s="286"/>
      <c r="E2" s="286"/>
      <c r="F2" s="286"/>
      <c r="G2" s="286"/>
      <c r="H2" s="286"/>
      <c r="I2" s="286"/>
      <c r="J2" s="286"/>
      <c r="K2" s="286"/>
      <c r="L2" s="286"/>
      <c r="M2" s="286"/>
      <c r="N2" s="286"/>
      <c r="O2" s="16"/>
    </row>
    <row r="3" spans="1:15" ht="18.75" customHeight="1" x14ac:dyDescent="0.3">
      <c r="A3" s="285"/>
      <c r="B3" s="286"/>
      <c r="C3" s="286"/>
      <c r="D3" s="286"/>
      <c r="E3" s="286"/>
      <c r="F3" s="286"/>
      <c r="G3" s="286"/>
      <c r="H3" s="286"/>
      <c r="I3" s="286"/>
      <c r="J3" s="286"/>
      <c r="K3" s="286"/>
      <c r="L3" s="286"/>
      <c r="M3" s="286"/>
      <c r="N3" s="286"/>
      <c r="O3" s="15"/>
    </row>
    <row r="4" spans="1:15" ht="18.75" customHeight="1" x14ac:dyDescent="0.3">
      <c r="A4" s="279" t="s">
        <v>260</v>
      </c>
      <c r="B4" s="280"/>
      <c r="C4" s="280"/>
      <c r="D4" s="280"/>
      <c r="E4" s="280"/>
      <c r="F4" s="280"/>
      <c r="G4" s="280"/>
      <c r="H4" s="280"/>
      <c r="I4" s="280"/>
      <c r="J4" s="280"/>
      <c r="K4" s="280"/>
      <c r="L4" s="280"/>
      <c r="M4" s="280"/>
      <c r="N4" s="280"/>
      <c r="O4" s="221"/>
    </row>
    <row r="5" spans="1:15" ht="18.75" customHeight="1" x14ac:dyDescent="0.3">
      <c r="A5" s="282" t="s">
        <v>509</v>
      </c>
      <c r="B5" s="283"/>
      <c r="C5" s="283"/>
      <c r="D5" s="283"/>
      <c r="E5" s="283"/>
      <c r="F5" s="283"/>
      <c r="G5" s="283"/>
      <c r="H5" s="283"/>
      <c r="I5" s="283"/>
      <c r="J5" s="283"/>
      <c r="K5" s="283"/>
      <c r="L5" s="283"/>
      <c r="M5" s="283"/>
      <c r="N5" s="283"/>
      <c r="O5" s="222"/>
    </row>
    <row r="6" spans="1:15" ht="18.75" customHeight="1" x14ac:dyDescent="0.3">
      <c r="A6" s="339" t="str">
        <f>Instrucciones!A5</f>
        <v>Versión: 30 de enero de 2026</v>
      </c>
      <c r="B6" s="340"/>
      <c r="C6" s="340"/>
      <c r="D6" s="340"/>
      <c r="E6" s="340"/>
      <c r="F6" s="340"/>
      <c r="G6" s="340"/>
      <c r="H6" s="340"/>
      <c r="I6" s="340"/>
      <c r="J6" s="340"/>
      <c r="K6" s="340"/>
      <c r="L6" s="340"/>
      <c r="M6" s="340"/>
      <c r="N6" s="340"/>
      <c r="O6" s="223"/>
    </row>
    <row r="7" spans="1:15" s="8" customFormat="1" ht="60" customHeight="1" x14ac:dyDescent="0.3">
      <c r="A7" s="14" t="s">
        <v>101</v>
      </c>
      <c r="B7" s="14" t="s">
        <v>15</v>
      </c>
      <c r="C7" s="13" t="s">
        <v>16</v>
      </c>
      <c r="D7" s="14" t="s">
        <v>17</v>
      </c>
      <c r="E7" s="82" t="s">
        <v>18</v>
      </c>
      <c r="F7" s="11" t="s">
        <v>19</v>
      </c>
      <c r="G7" s="11" t="s">
        <v>20</v>
      </c>
      <c r="H7" s="10" t="s">
        <v>21</v>
      </c>
      <c r="I7" s="10" t="s">
        <v>22</v>
      </c>
      <c r="J7" s="10" t="s">
        <v>23</v>
      </c>
      <c r="K7" s="14" t="s">
        <v>24</v>
      </c>
      <c r="L7" s="9" t="s">
        <v>25</v>
      </c>
      <c r="M7" s="14" t="s">
        <v>26</v>
      </c>
      <c r="N7" s="14" t="s">
        <v>172</v>
      </c>
      <c r="O7" s="95"/>
    </row>
    <row r="8" spans="1:15" ht="60" customHeight="1" x14ac:dyDescent="0.3">
      <c r="A8" s="75" t="s">
        <v>102</v>
      </c>
      <c r="B8" s="166" t="s">
        <v>327</v>
      </c>
      <c r="C8" s="167" t="s">
        <v>168</v>
      </c>
      <c r="D8" s="6" t="s">
        <v>429</v>
      </c>
      <c r="E8" s="41" t="s">
        <v>32</v>
      </c>
      <c r="F8" s="41"/>
      <c r="G8" s="41" t="s">
        <v>20</v>
      </c>
      <c r="H8" s="41">
        <v>1</v>
      </c>
      <c r="I8" s="166" t="s">
        <v>169</v>
      </c>
      <c r="J8" s="169">
        <v>0.54166666666666663</v>
      </c>
      <c r="K8" s="169">
        <v>0.66666666666666663</v>
      </c>
      <c r="L8" s="51" t="s">
        <v>279</v>
      </c>
      <c r="M8" s="166" t="s">
        <v>341</v>
      </c>
      <c r="N8" s="25" t="s">
        <v>430</v>
      </c>
      <c r="O8" s="218"/>
    </row>
    <row r="9" spans="1:15" ht="60" customHeight="1" x14ac:dyDescent="0.3">
      <c r="A9" s="75" t="s">
        <v>44</v>
      </c>
      <c r="B9" s="147" t="s">
        <v>140</v>
      </c>
      <c r="C9" s="146" t="s">
        <v>168</v>
      </c>
      <c r="D9" s="5" t="s">
        <v>331</v>
      </c>
      <c r="E9" s="41" t="s">
        <v>32</v>
      </c>
      <c r="F9" s="41"/>
      <c r="G9" s="41" t="s">
        <v>20</v>
      </c>
      <c r="H9" s="41">
        <v>1</v>
      </c>
      <c r="I9" s="147" t="s">
        <v>332</v>
      </c>
      <c r="J9" s="148">
        <v>0.625</v>
      </c>
      <c r="K9" s="148">
        <v>0.74305555555555547</v>
      </c>
      <c r="L9" s="149" t="s">
        <v>265</v>
      </c>
      <c r="M9" s="147" t="s">
        <v>333</v>
      </c>
      <c r="N9" s="25" t="s">
        <v>480</v>
      </c>
      <c r="O9" s="144"/>
    </row>
    <row r="10" spans="1:15" ht="60" customHeight="1" x14ac:dyDescent="0.3">
      <c r="A10" s="75" t="s">
        <v>31</v>
      </c>
      <c r="B10" s="37" t="s">
        <v>143</v>
      </c>
      <c r="C10" s="119" t="s">
        <v>168</v>
      </c>
      <c r="D10" s="4" t="s">
        <v>329</v>
      </c>
      <c r="E10" s="41" t="s">
        <v>32</v>
      </c>
      <c r="F10" s="65"/>
      <c r="G10" s="57"/>
      <c r="H10" s="33">
        <v>1</v>
      </c>
      <c r="I10" s="37" t="s">
        <v>62</v>
      </c>
      <c r="J10" s="80">
        <v>0.625</v>
      </c>
      <c r="K10" s="80">
        <v>0.6875</v>
      </c>
      <c r="L10" s="18" t="s">
        <v>278</v>
      </c>
      <c r="M10" s="37" t="s">
        <v>35</v>
      </c>
      <c r="N10" s="37" t="s">
        <v>424</v>
      </c>
    </row>
    <row r="11" spans="1:15" ht="60" customHeight="1" x14ac:dyDescent="0.3">
      <c r="A11" s="68" t="s">
        <v>122</v>
      </c>
      <c r="B11" s="18" t="s">
        <v>143</v>
      </c>
      <c r="C11" s="63" t="s">
        <v>340</v>
      </c>
      <c r="D11" s="6" t="s">
        <v>196</v>
      </c>
      <c r="E11" s="41" t="s">
        <v>32</v>
      </c>
      <c r="F11" s="49"/>
      <c r="G11" s="22" t="s">
        <v>20</v>
      </c>
      <c r="H11" s="33">
        <v>1</v>
      </c>
      <c r="I11" s="18" t="s">
        <v>169</v>
      </c>
      <c r="J11" s="38">
        <v>0.375</v>
      </c>
      <c r="K11" s="38">
        <v>0.54166666666666663</v>
      </c>
      <c r="L11" s="45" t="s">
        <v>55</v>
      </c>
      <c r="M11" s="39" t="s">
        <v>153</v>
      </c>
      <c r="N11" s="39" t="s">
        <v>422</v>
      </c>
    </row>
    <row r="12" spans="1:15" ht="60" customHeight="1" x14ac:dyDescent="0.3">
      <c r="A12" s="75" t="s">
        <v>31</v>
      </c>
      <c r="B12" s="147" t="s">
        <v>145</v>
      </c>
      <c r="C12" s="150" t="s">
        <v>168</v>
      </c>
      <c r="D12" s="5" t="s">
        <v>335</v>
      </c>
      <c r="E12" s="41" t="s">
        <v>32</v>
      </c>
      <c r="F12" s="41"/>
      <c r="G12" s="41" t="s">
        <v>20</v>
      </c>
      <c r="H12" s="41">
        <v>1</v>
      </c>
      <c r="I12" s="147" t="s">
        <v>169</v>
      </c>
      <c r="J12" s="148">
        <v>0.58333333333333337</v>
      </c>
      <c r="K12" s="148">
        <v>0.70833333333333337</v>
      </c>
      <c r="L12" s="39" t="s">
        <v>276</v>
      </c>
      <c r="M12" s="147" t="s">
        <v>336</v>
      </c>
      <c r="N12" s="39" t="s">
        <v>519</v>
      </c>
    </row>
    <row r="13" spans="1:15" ht="60" customHeight="1" x14ac:dyDescent="0.3">
      <c r="A13" s="75" t="s">
        <v>31</v>
      </c>
      <c r="B13" s="166" t="s">
        <v>145</v>
      </c>
      <c r="C13" s="167" t="s">
        <v>340</v>
      </c>
      <c r="D13" s="6" t="s">
        <v>428</v>
      </c>
      <c r="E13" s="41" t="s">
        <v>32</v>
      </c>
      <c r="F13" s="41" t="s">
        <v>19</v>
      </c>
      <c r="G13" s="49"/>
      <c r="H13" s="41">
        <v>1</v>
      </c>
      <c r="I13" s="166" t="s">
        <v>169</v>
      </c>
      <c r="J13" s="38">
        <v>0.375</v>
      </c>
      <c r="K13" s="38">
        <v>0.54166666666666663</v>
      </c>
      <c r="L13" s="51" t="s">
        <v>278</v>
      </c>
      <c r="M13" s="166" t="s">
        <v>464</v>
      </c>
      <c r="N13" s="25" t="s">
        <v>425</v>
      </c>
    </row>
    <row r="14" spans="1:15" ht="60" customHeight="1" x14ac:dyDescent="0.3">
      <c r="A14" s="75" t="s">
        <v>102</v>
      </c>
      <c r="B14" s="166" t="s">
        <v>146</v>
      </c>
      <c r="C14" s="167" t="s">
        <v>168</v>
      </c>
      <c r="D14" s="6" t="s">
        <v>448</v>
      </c>
      <c r="E14" s="41" t="s">
        <v>32</v>
      </c>
      <c r="F14" s="49"/>
      <c r="G14" s="41" t="s">
        <v>20</v>
      </c>
      <c r="H14" s="22">
        <v>1</v>
      </c>
      <c r="I14" s="147" t="s">
        <v>169</v>
      </c>
      <c r="J14" s="38">
        <v>0.375</v>
      </c>
      <c r="K14" s="38">
        <v>0.54166666666666663</v>
      </c>
      <c r="L14" s="25" t="s">
        <v>279</v>
      </c>
      <c r="M14" s="147" t="s">
        <v>338</v>
      </c>
      <c r="N14" s="25" t="s">
        <v>425</v>
      </c>
    </row>
    <row r="15" spans="1:15" ht="60" customHeight="1" x14ac:dyDescent="0.3">
      <c r="A15" s="75" t="s">
        <v>102</v>
      </c>
      <c r="B15" s="166" t="s">
        <v>146</v>
      </c>
      <c r="C15" s="167" t="s">
        <v>340</v>
      </c>
      <c r="D15" s="6" t="s">
        <v>520</v>
      </c>
      <c r="E15" s="41" t="s">
        <v>32</v>
      </c>
      <c r="F15" s="49"/>
      <c r="G15" s="41" t="s">
        <v>20</v>
      </c>
      <c r="H15" s="22">
        <v>1</v>
      </c>
      <c r="I15" s="147" t="s">
        <v>332</v>
      </c>
      <c r="J15" s="38">
        <v>0.625</v>
      </c>
      <c r="K15" s="38">
        <v>0.74305555555555558</v>
      </c>
      <c r="L15" s="25" t="s">
        <v>322</v>
      </c>
      <c r="M15" s="147" t="s">
        <v>522</v>
      </c>
      <c r="N15" s="246" t="s">
        <v>521</v>
      </c>
    </row>
  </sheetData>
  <sortState xmlns:xlrd2="http://schemas.microsoft.com/office/spreadsheetml/2017/richdata2" ref="A8:N15">
    <sortCondition ref="B8:B15"/>
    <sortCondition ref="C8:C15"/>
  </sortState>
  <mergeCells count="6">
    <mergeCell ref="A6:N6"/>
    <mergeCell ref="A1:N1"/>
    <mergeCell ref="A2:N2"/>
    <mergeCell ref="A3:N3"/>
    <mergeCell ref="A4:N4"/>
    <mergeCell ref="A5:N5"/>
  </mergeCells>
  <pageMargins left="0.25" right="0.25" top="0.75" bottom="0.75" header="0.3" footer="0.3"/>
  <pageSetup paperSize="5" scale="5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1"/>
  <sheetViews>
    <sheetView topLeftCell="C1" zoomScale="64" zoomScaleNormal="64" zoomScaleSheetLayoutView="42" workbookViewId="0">
      <selection activeCell="M23" sqref="M23"/>
    </sheetView>
  </sheetViews>
  <sheetFormatPr defaultRowHeight="59.25" customHeight="1" x14ac:dyDescent="0.3"/>
  <cols>
    <col min="1" max="1" width="25.109375" style="8" customWidth="1"/>
    <col min="2" max="2" width="9.6640625" style="8" customWidth="1"/>
    <col min="3" max="3" width="51.33203125" customWidth="1"/>
    <col min="4" max="4" width="14.109375" bestFit="1" customWidth="1"/>
    <col min="5" max="5" width="19.33203125" bestFit="1" customWidth="1"/>
    <col min="6" max="6" width="17.5546875" bestFit="1" customWidth="1"/>
    <col min="7" max="7" width="29.33203125" style="8" customWidth="1"/>
    <col min="8" max="8" width="7.109375" style="8" bestFit="1" customWidth="1"/>
    <col min="9" max="10" width="13" style="8" bestFit="1" customWidth="1"/>
    <col min="11" max="11" width="8.88671875" style="8" bestFit="1" customWidth="1"/>
    <col min="12" max="12" width="36.5546875" style="8" customWidth="1"/>
    <col min="13" max="13" width="47.88671875" style="8" customWidth="1"/>
    <col min="14" max="14" width="32.5546875" customWidth="1"/>
    <col min="15" max="15" width="28.3320312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14</v>
      </c>
      <c r="B5" s="283"/>
      <c r="C5" s="283"/>
      <c r="D5" s="283"/>
      <c r="E5" s="283"/>
      <c r="F5" s="283"/>
      <c r="G5" s="283"/>
      <c r="H5" s="283"/>
      <c r="I5" s="283"/>
      <c r="J5" s="283"/>
      <c r="K5" s="283"/>
      <c r="L5" s="283"/>
      <c r="M5" s="283"/>
      <c r="N5" s="283"/>
      <c r="O5" s="284"/>
    </row>
    <row r="6" spans="1:15" ht="18.75" customHeight="1" x14ac:dyDescent="0.3">
      <c r="A6" s="273" t="str">
        <f>Instrucciones!A5</f>
        <v>Versión: 30 de enero de 2026</v>
      </c>
      <c r="B6" s="274"/>
      <c r="C6" s="274"/>
      <c r="D6" s="274"/>
      <c r="E6" s="274"/>
      <c r="F6" s="274"/>
      <c r="G6" s="274"/>
      <c r="H6" s="274"/>
      <c r="I6" s="274"/>
      <c r="J6" s="274"/>
      <c r="K6" s="274"/>
      <c r="L6" s="274"/>
      <c r="M6" s="274"/>
      <c r="N6" s="274"/>
      <c r="O6" s="275"/>
    </row>
    <row r="7" spans="1:15" s="8" customFormat="1" ht="59.25" customHeight="1" x14ac:dyDescent="0.3">
      <c r="A7" s="14" t="s">
        <v>15</v>
      </c>
      <c r="B7" s="13" t="s">
        <v>16</v>
      </c>
      <c r="C7" s="14" t="s">
        <v>17</v>
      </c>
      <c r="D7" s="82" t="s">
        <v>21</v>
      </c>
      <c r="E7" s="11" t="s">
        <v>19</v>
      </c>
      <c r="F7" s="11" t="s">
        <v>20</v>
      </c>
      <c r="G7" s="10" t="s">
        <v>18</v>
      </c>
      <c r="H7" s="10" t="s">
        <v>22</v>
      </c>
      <c r="I7" s="10" t="s">
        <v>23</v>
      </c>
      <c r="J7" s="14" t="s">
        <v>24</v>
      </c>
      <c r="K7" s="9" t="s">
        <v>25</v>
      </c>
      <c r="L7" s="14" t="s">
        <v>26</v>
      </c>
      <c r="M7" s="14" t="s">
        <v>27</v>
      </c>
      <c r="N7" s="9" t="s">
        <v>28</v>
      </c>
      <c r="O7" s="14" t="s">
        <v>29</v>
      </c>
    </row>
    <row r="8" spans="1:15" ht="59.25" customHeight="1" x14ac:dyDescent="0.3">
      <c r="A8" s="27" t="s">
        <v>263</v>
      </c>
      <c r="B8" s="125" t="s">
        <v>30</v>
      </c>
      <c r="C8" s="37" t="s">
        <v>31</v>
      </c>
      <c r="D8" s="47">
        <v>3</v>
      </c>
      <c r="E8" s="117"/>
      <c r="F8" s="117"/>
      <c r="G8" s="27" t="s">
        <v>32</v>
      </c>
      <c r="H8" s="27" t="s">
        <v>33</v>
      </c>
      <c r="I8" s="80">
        <v>0.41666666666666669</v>
      </c>
      <c r="J8" s="80">
        <v>0.47222222222222227</v>
      </c>
      <c r="K8" s="45" t="s">
        <v>264</v>
      </c>
      <c r="L8" s="37" t="s">
        <v>35</v>
      </c>
      <c r="M8" s="203" t="s">
        <v>496</v>
      </c>
      <c r="N8" s="55">
        <v>0.375</v>
      </c>
      <c r="O8" s="37" t="s">
        <v>264</v>
      </c>
    </row>
    <row r="9" spans="1:15" ht="59.25" customHeight="1" x14ac:dyDescent="0.3">
      <c r="A9" s="37" t="s">
        <v>263</v>
      </c>
      <c r="B9" s="125" t="s">
        <v>36</v>
      </c>
      <c r="C9" s="37" t="s">
        <v>31</v>
      </c>
      <c r="D9" s="47">
        <v>3</v>
      </c>
      <c r="E9" s="117"/>
      <c r="F9" s="117"/>
      <c r="G9" s="27" t="s">
        <v>32</v>
      </c>
      <c r="H9" s="27" t="s">
        <v>33</v>
      </c>
      <c r="I9" s="80">
        <v>0.41666666666666669</v>
      </c>
      <c r="J9" s="80">
        <v>0.47222222222222227</v>
      </c>
      <c r="K9" s="118" t="s">
        <v>265</v>
      </c>
      <c r="L9" s="37" t="s">
        <v>70</v>
      </c>
      <c r="M9" s="203" t="s">
        <v>496</v>
      </c>
      <c r="N9" s="55">
        <v>0.375</v>
      </c>
      <c r="O9" s="37" t="s">
        <v>265</v>
      </c>
    </row>
    <row r="10" spans="1:15" ht="59.25" customHeight="1" x14ac:dyDescent="0.3">
      <c r="A10" s="37" t="s">
        <v>266</v>
      </c>
      <c r="B10" s="122" t="s">
        <v>30</v>
      </c>
      <c r="C10" s="37" t="s">
        <v>38</v>
      </c>
      <c r="D10" s="47">
        <v>4</v>
      </c>
      <c r="E10" s="117"/>
      <c r="F10" s="117"/>
      <c r="G10" s="27" t="s">
        <v>32</v>
      </c>
      <c r="H10" s="27" t="s">
        <v>189</v>
      </c>
      <c r="I10" s="80">
        <v>0.41666666666666669</v>
      </c>
      <c r="J10" s="80">
        <v>0.49305555555555558</v>
      </c>
      <c r="K10" s="62" t="s">
        <v>264</v>
      </c>
      <c r="L10" s="37" t="s">
        <v>230</v>
      </c>
      <c r="M10" s="80" t="s">
        <v>494</v>
      </c>
      <c r="N10" s="80">
        <v>0.375</v>
      </c>
      <c r="O10" s="37" t="s">
        <v>264</v>
      </c>
    </row>
    <row r="11" spans="1:15" ht="59.25" customHeight="1" x14ac:dyDescent="0.3">
      <c r="A11" s="37" t="s">
        <v>266</v>
      </c>
      <c r="B11" s="119" t="s">
        <v>36</v>
      </c>
      <c r="C11" s="37" t="s">
        <v>267</v>
      </c>
      <c r="D11" s="47">
        <v>4</v>
      </c>
      <c r="E11" s="117"/>
      <c r="F11" s="117"/>
      <c r="G11" s="27" t="s">
        <v>32</v>
      </c>
      <c r="H11" s="27" t="s">
        <v>189</v>
      </c>
      <c r="I11" s="120">
        <v>0.41666666666666669</v>
      </c>
      <c r="J11" s="120">
        <v>0.49305555555555558</v>
      </c>
      <c r="K11" s="62" t="s">
        <v>265</v>
      </c>
      <c r="L11" s="37" t="s">
        <v>57</v>
      </c>
      <c r="M11" s="80" t="s">
        <v>494</v>
      </c>
      <c r="N11" s="80">
        <v>0.375</v>
      </c>
      <c r="O11" s="37" t="s">
        <v>265</v>
      </c>
    </row>
    <row r="12" spans="1:15" ht="59.25" customHeight="1" x14ac:dyDescent="0.3">
      <c r="A12" s="37" t="s">
        <v>268</v>
      </c>
      <c r="B12" s="121" t="s">
        <v>30</v>
      </c>
      <c r="C12" s="37" t="s">
        <v>44</v>
      </c>
      <c r="D12" s="37">
        <v>4</v>
      </c>
      <c r="E12" s="117"/>
      <c r="F12" s="117"/>
      <c r="G12" s="27" t="s">
        <v>32</v>
      </c>
      <c r="H12" s="27" t="s">
        <v>33</v>
      </c>
      <c r="I12" s="80">
        <v>0.54166666666666663</v>
      </c>
      <c r="J12" s="80">
        <v>0.61805555555555558</v>
      </c>
      <c r="K12" s="37" t="s">
        <v>269</v>
      </c>
      <c r="L12" s="37" t="s">
        <v>45</v>
      </c>
      <c r="M12" s="80" t="s">
        <v>498</v>
      </c>
      <c r="N12" s="80">
        <v>0.5625</v>
      </c>
      <c r="O12" s="37" t="s">
        <v>269</v>
      </c>
    </row>
    <row r="13" spans="1:15" ht="59.25" customHeight="1" x14ac:dyDescent="0.3">
      <c r="A13" s="37" t="s">
        <v>268</v>
      </c>
      <c r="B13" s="119" t="s">
        <v>36</v>
      </c>
      <c r="C13" s="37" t="s">
        <v>44</v>
      </c>
      <c r="D13" s="47">
        <v>4</v>
      </c>
      <c r="E13" s="117"/>
      <c r="F13" s="117"/>
      <c r="G13" s="27" t="s">
        <v>32</v>
      </c>
      <c r="H13" s="27" t="s">
        <v>33</v>
      </c>
      <c r="I13" s="80">
        <v>0.54166666666666663</v>
      </c>
      <c r="J13" s="80">
        <v>0.61805555555555558</v>
      </c>
      <c r="K13" s="18" t="s">
        <v>264</v>
      </c>
      <c r="L13" s="37" t="s">
        <v>270</v>
      </c>
      <c r="M13" s="80" t="s">
        <v>498</v>
      </c>
      <c r="N13" s="80">
        <v>0.5625</v>
      </c>
      <c r="O13" s="37" t="s">
        <v>264</v>
      </c>
    </row>
    <row r="14" spans="1:15" ht="59.25" customHeight="1" x14ac:dyDescent="0.3">
      <c r="A14" s="37" t="s">
        <v>271</v>
      </c>
      <c r="B14" s="123" t="s">
        <v>30</v>
      </c>
      <c r="C14" s="37" t="s">
        <v>272</v>
      </c>
      <c r="D14" s="47">
        <v>3</v>
      </c>
      <c r="E14" s="117"/>
      <c r="F14" s="117"/>
      <c r="G14" s="27" t="s">
        <v>32</v>
      </c>
      <c r="H14" s="18" t="s">
        <v>192</v>
      </c>
      <c r="I14" s="120">
        <v>0.54166666666666663</v>
      </c>
      <c r="J14" s="120">
        <v>0.65972222222222221</v>
      </c>
      <c r="K14" s="18" t="s">
        <v>269</v>
      </c>
      <c r="L14" s="37" t="s">
        <v>273</v>
      </c>
      <c r="M14" s="120" t="s">
        <v>500</v>
      </c>
      <c r="N14" s="120">
        <v>0.5625</v>
      </c>
      <c r="O14" s="37" t="s">
        <v>269</v>
      </c>
    </row>
    <row r="15" spans="1:15" ht="59.25" customHeight="1" x14ac:dyDescent="0.3">
      <c r="A15" s="37" t="s">
        <v>271</v>
      </c>
      <c r="B15" s="119" t="s">
        <v>36</v>
      </c>
      <c r="C15" s="37" t="s">
        <v>272</v>
      </c>
      <c r="D15" s="37">
        <v>3</v>
      </c>
      <c r="E15" s="117"/>
      <c r="F15" s="117"/>
      <c r="G15" s="27" t="s">
        <v>32</v>
      </c>
      <c r="H15" s="27" t="s">
        <v>192</v>
      </c>
      <c r="I15" s="120">
        <v>0.54166666666666663</v>
      </c>
      <c r="J15" s="120">
        <v>0.65972222222222221</v>
      </c>
      <c r="K15" s="37" t="s">
        <v>264</v>
      </c>
      <c r="L15" s="18" t="s">
        <v>231</v>
      </c>
      <c r="M15" s="120" t="s">
        <v>500</v>
      </c>
      <c r="N15" s="120">
        <v>0.5625</v>
      </c>
      <c r="O15" s="18" t="s">
        <v>264</v>
      </c>
    </row>
    <row r="16" spans="1:15" ht="59.25" customHeight="1" x14ac:dyDescent="0.3">
      <c r="A16" s="37" t="s">
        <v>274</v>
      </c>
      <c r="B16" s="121" t="s">
        <v>30</v>
      </c>
      <c r="C16" s="37" t="s">
        <v>275</v>
      </c>
      <c r="D16" s="47">
        <v>2</v>
      </c>
      <c r="E16" s="27" t="s">
        <v>19</v>
      </c>
      <c r="F16" s="117"/>
      <c r="G16" s="27" t="s">
        <v>32</v>
      </c>
      <c r="H16" s="27" t="s">
        <v>49</v>
      </c>
      <c r="I16" s="120">
        <v>0.33333333333333331</v>
      </c>
      <c r="J16" s="80">
        <v>0.40972222222222227</v>
      </c>
      <c r="K16" s="118" t="s">
        <v>323</v>
      </c>
      <c r="L16" s="37" t="s">
        <v>446</v>
      </c>
      <c r="M16" s="120" t="s">
        <v>502</v>
      </c>
      <c r="N16" s="80">
        <v>0.75</v>
      </c>
      <c r="O16" s="37" t="s">
        <v>264</v>
      </c>
    </row>
    <row r="17" spans="1:15" ht="59.25" customHeight="1" x14ac:dyDescent="0.3">
      <c r="A17" s="37" t="s">
        <v>274</v>
      </c>
      <c r="B17" s="124" t="s">
        <v>36</v>
      </c>
      <c r="C17" s="37" t="s">
        <v>275</v>
      </c>
      <c r="D17" s="47">
        <v>2</v>
      </c>
      <c r="E17" s="27" t="s">
        <v>19</v>
      </c>
      <c r="F17" s="117"/>
      <c r="G17" s="27" t="s">
        <v>32</v>
      </c>
      <c r="H17" s="27" t="s">
        <v>49</v>
      </c>
      <c r="I17" s="120">
        <v>0.33333333333333331</v>
      </c>
      <c r="J17" s="80">
        <v>0.40972222222222227</v>
      </c>
      <c r="K17" s="18" t="s">
        <v>265</v>
      </c>
      <c r="L17" s="37" t="s">
        <v>50</v>
      </c>
      <c r="M17" s="120" t="s">
        <v>502</v>
      </c>
      <c r="N17" s="80">
        <v>0.75</v>
      </c>
      <c r="O17" s="37" t="s">
        <v>264</v>
      </c>
    </row>
    <row r="18" spans="1:15" ht="59.25" customHeight="1" x14ac:dyDescent="0.3">
      <c r="A18" s="37" t="s">
        <v>274</v>
      </c>
      <c r="B18" s="121" t="s">
        <v>51</v>
      </c>
      <c r="C18" s="37" t="s">
        <v>275</v>
      </c>
      <c r="D18" s="37">
        <v>2</v>
      </c>
      <c r="E18" s="27" t="s">
        <v>19</v>
      </c>
      <c r="F18" s="117"/>
      <c r="G18" s="27" t="s">
        <v>32</v>
      </c>
      <c r="H18" s="27" t="s">
        <v>49</v>
      </c>
      <c r="I18" s="120">
        <v>0.33333333333333331</v>
      </c>
      <c r="J18" s="80">
        <v>0.40972222222222227</v>
      </c>
      <c r="K18" s="62" t="s">
        <v>278</v>
      </c>
      <c r="L18" s="37" t="s">
        <v>52</v>
      </c>
      <c r="M18" s="120" t="s">
        <v>502</v>
      </c>
      <c r="N18" s="80">
        <v>0.75</v>
      </c>
      <c r="O18" s="37" t="s">
        <v>264</v>
      </c>
    </row>
    <row r="19" spans="1:15" ht="59.25" customHeight="1" x14ac:dyDescent="0.3">
      <c r="A19" s="37" t="s">
        <v>274</v>
      </c>
      <c r="B19" s="121" t="s">
        <v>53</v>
      </c>
      <c r="C19" s="37" t="s">
        <v>275</v>
      </c>
      <c r="D19" s="47">
        <v>2</v>
      </c>
      <c r="E19" s="27" t="s">
        <v>19</v>
      </c>
      <c r="F19" s="117"/>
      <c r="G19" s="27" t="s">
        <v>32</v>
      </c>
      <c r="H19" s="27" t="s">
        <v>49</v>
      </c>
      <c r="I19" s="120">
        <v>0.33333333333333331</v>
      </c>
      <c r="J19" s="80">
        <v>0.40972222222222227</v>
      </c>
      <c r="K19" s="104" t="s">
        <v>264</v>
      </c>
      <c r="L19" s="37" t="s">
        <v>280</v>
      </c>
      <c r="M19" s="120" t="s">
        <v>502</v>
      </c>
      <c r="N19" s="80">
        <v>0.75</v>
      </c>
      <c r="O19" s="37" t="s">
        <v>264</v>
      </c>
    </row>
    <row r="20" spans="1:15" ht="59.25" customHeight="1" x14ac:dyDescent="0.3">
      <c r="A20" s="37" t="s">
        <v>274</v>
      </c>
      <c r="B20" s="122" t="s">
        <v>54</v>
      </c>
      <c r="C20" s="37" t="s">
        <v>275</v>
      </c>
      <c r="D20" s="37">
        <v>2</v>
      </c>
      <c r="E20" s="27" t="s">
        <v>19</v>
      </c>
      <c r="F20" s="117"/>
      <c r="G20" s="27" t="s">
        <v>32</v>
      </c>
      <c r="H20" s="37" t="s">
        <v>49</v>
      </c>
      <c r="I20" s="120">
        <v>0.33333333333333331</v>
      </c>
      <c r="J20" s="80">
        <v>0.40972222222222227</v>
      </c>
      <c r="K20" s="37" t="s">
        <v>276</v>
      </c>
      <c r="L20" s="37" t="s">
        <v>449</v>
      </c>
      <c r="M20" s="120" t="s">
        <v>502</v>
      </c>
      <c r="N20" s="80">
        <v>0.75</v>
      </c>
      <c r="O20" s="37" t="s">
        <v>264</v>
      </c>
    </row>
    <row r="21" spans="1:15" ht="59.25" customHeight="1" x14ac:dyDescent="0.3">
      <c r="A21" s="37" t="s">
        <v>274</v>
      </c>
      <c r="B21" s="119" t="s">
        <v>56</v>
      </c>
      <c r="C21" s="37" t="s">
        <v>275</v>
      </c>
      <c r="D21" s="47">
        <v>2</v>
      </c>
      <c r="E21" s="27" t="s">
        <v>19</v>
      </c>
      <c r="F21" s="117"/>
      <c r="G21" s="27" t="s">
        <v>32</v>
      </c>
      <c r="H21" s="27" t="s">
        <v>49</v>
      </c>
      <c r="I21" s="120">
        <v>0.33333333333333331</v>
      </c>
      <c r="J21" s="80">
        <v>0.40972222222222227</v>
      </c>
      <c r="K21" s="118" t="s">
        <v>279</v>
      </c>
      <c r="L21" s="37" t="s">
        <v>277</v>
      </c>
      <c r="M21" s="120" t="s">
        <v>502</v>
      </c>
      <c r="N21" s="80">
        <v>0.75</v>
      </c>
      <c r="O21" s="37" t="s">
        <v>265</v>
      </c>
    </row>
  </sheetData>
  <sortState xmlns:xlrd2="http://schemas.microsoft.com/office/spreadsheetml/2017/richdata2" ref="A8:O21">
    <sortCondition ref="A8:A21"/>
    <sortCondition ref="B8:B21"/>
  </sortState>
  <mergeCells count="5">
    <mergeCell ref="A6:O6"/>
    <mergeCell ref="A1:O1"/>
    <mergeCell ref="A4:O4"/>
    <mergeCell ref="A5:O5"/>
    <mergeCell ref="A2:O2"/>
  </mergeCells>
  <phoneticPr fontId="50" type="noConversion"/>
  <conditionalFormatting sqref="H11">
    <cfRule type="containsText" dxfId="21" priority="1" operator="containsText" text="L y W">
      <formula>NOT(ISERROR(SEARCH("L y W",H11)))</formula>
    </cfRule>
    <cfRule type="containsText" dxfId="20" priority="2" operator="containsText" text="L y J">
      <formula>NOT(ISERROR(SEARCH("L y J",H11)))</formula>
    </cfRule>
  </conditionalFormatting>
  <pageMargins left="0.25" right="0.25" top="0.75" bottom="0.75" header="0.3" footer="0.3"/>
  <pageSetup paperSize="5" scale="48"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60" zoomScaleNormal="60" workbookViewId="0">
      <selection activeCell="K9" sqref="K9"/>
    </sheetView>
  </sheetViews>
  <sheetFormatPr defaultColWidth="21.33203125" defaultRowHeight="60" customHeight="1" x14ac:dyDescent="0.3"/>
  <cols>
    <col min="1" max="1" width="16.44140625" style="8" customWidth="1"/>
    <col min="2" max="2" width="12.44140625" style="8" bestFit="1" customWidth="1"/>
    <col min="3" max="3" width="39" customWidth="1"/>
    <col min="4" max="4" width="15.5546875" customWidth="1"/>
    <col min="5" max="5" width="19.33203125" bestFit="1" customWidth="1"/>
    <col min="6" max="7" width="18.88671875" customWidth="1"/>
    <col min="8" max="8" width="13.44140625" style="8" bestFit="1" customWidth="1"/>
    <col min="9" max="9" width="13.88671875" style="8" customWidth="1"/>
    <col min="10" max="10" width="13.6640625" style="8" customWidth="1"/>
    <col min="11" max="11" width="8.88671875" style="8" bestFit="1" customWidth="1"/>
    <col min="12" max="12" width="32.88671875" style="8" customWidth="1"/>
    <col min="13" max="13" width="43.88671875" style="8" customWidth="1"/>
    <col min="14" max="14" width="26.109375" customWidth="1"/>
    <col min="15" max="15" width="29.4414062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58</v>
      </c>
      <c r="B5" s="283"/>
      <c r="C5" s="283"/>
      <c r="D5" s="283"/>
      <c r="E5" s="283"/>
      <c r="F5" s="283"/>
      <c r="G5" s="283"/>
      <c r="H5" s="283"/>
      <c r="I5" s="283"/>
      <c r="J5" s="283"/>
      <c r="K5" s="283"/>
      <c r="L5" s="283"/>
      <c r="M5" s="283"/>
      <c r="N5" s="283"/>
      <c r="O5" s="284"/>
    </row>
    <row r="6" spans="1:15" ht="18.75" customHeight="1" x14ac:dyDescent="0.3">
      <c r="A6" s="273" t="str">
        <f>Instrucciones!A5</f>
        <v>Versión: 30 de enero de 2026</v>
      </c>
      <c r="B6" s="274"/>
      <c r="C6" s="274"/>
      <c r="D6" s="274"/>
      <c r="E6" s="274"/>
      <c r="F6" s="274"/>
      <c r="G6" s="274"/>
      <c r="H6" s="274"/>
      <c r="I6" s="274"/>
      <c r="J6" s="274"/>
      <c r="K6" s="274"/>
      <c r="L6" s="274"/>
      <c r="M6" s="274"/>
      <c r="N6" s="274"/>
      <c r="O6" s="275"/>
    </row>
    <row r="7" spans="1:15" s="8" customFormat="1" ht="60" customHeight="1" x14ac:dyDescent="0.3">
      <c r="A7" s="14" t="s">
        <v>15</v>
      </c>
      <c r="B7" s="13" t="s">
        <v>16</v>
      </c>
      <c r="C7" s="14" t="s">
        <v>17</v>
      </c>
      <c r="D7" s="82" t="s">
        <v>21</v>
      </c>
      <c r="E7" s="11" t="s">
        <v>19</v>
      </c>
      <c r="F7" s="11" t="s">
        <v>20</v>
      </c>
      <c r="G7" s="82" t="s">
        <v>32</v>
      </c>
      <c r="H7" s="10" t="s">
        <v>22</v>
      </c>
      <c r="I7" s="10" t="s">
        <v>23</v>
      </c>
      <c r="J7" s="14" t="s">
        <v>24</v>
      </c>
      <c r="K7" s="9" t="s">
        <v>25</v>
      </c>
      <c r="L7" s="14" t="s">
        <v>26</v>
      </c>
      <c r="M7" s="14" t="s">
        <v>27</v>
      </c>
      <c r="N7" s="9" t="s">
        <v>28</v>
      </c>
      <c r="O7" s="14" t="s">
        <v>29</v>
      </c>
    </row>
    <row r="8" spans="1:15" ht="69.75" customHeight="1" x14ac:dyDescent="0.3">
      <c r="A8" s="37" t="s">
        <v>281</v>
      </c>
      <c r="B8" s="128" t="s">
        <v>60</v>
      </c>
      <c r="C8" s="37" t="s">
        <v>59</v>
      </c>
      <c r="D8" s="47">
        <v>3</v>
      </c>
      <c r="E8" s="117"/>
      <c r="F8" s="117"/>
      <c r="G8" s="27" t="s">
        <v>32</v>
      </c>
      <c r="H8" s="27" t="s">
        <v>190</v>
      </c>
      <c r="I8" s="120">
        <v>0.83333333333333337</v>
      </c>
      <c r="J8" s="80">
        <v>0.88888888888888884</v>
      </c>
      <c r="K8" s="104" t="s">
        <v>265</v>
      </c>
      <c r="L8" s="37" t="s">
        <v>57</v>
      </c>
      <c r="M8" s="22" t="s">
        <v>495</v>
      </c>
      <c r="N8" s="80">
        <v>0.75</v>
      </c>
      <c r="O8" s="37" t="s">
        <v>265</v>
      </c>
    </row>
    <row r="9" spans="1:15" ht="60" customHeight="1" x14ac:dyDescent="0.3">
      <c r="A9" s="37" t="s">
        <v>40</v>
      </c>
      <c r="B9" s="128" t="s">
        <v>60</v>
      </c>
      <c r="C9" s="37" t="s">
        <v>42</v>
      </c>
      <c r="D9" s="47">
        <v>4</v>
      </c>
      <c r="E9" s="117"/>
      <c r="F9" s="117"/>
      <c r="G9" s="27" t="s">
        <v>32</v>
      </c>
      <c r="H9" s="27" t="s">
        <v>69</v>
      </c>
      <c r="I9" s="120">
        <v>0.83333333333333337</v>
      </c>
      <c r="J9" s="80">
        <v>0.90972222222222221</v>
      </c>
      <c r="K9" s="104" t="s">
        <v>276</v>
      </c>
      <c r="L9" s="37" t="s">
        <v>47</v>
      </c>
      <c r="M9" s="205" t="s">
        <v>493</v>
      </c>
      <c r="N9" s="80">
        <v>0.75</v>
      </c>
      <c r="O9" s="37" t="s">
        <v>278</v>
      </c>
    </row>
    <row r="10" spans="1:15" ht="60" customHeight="1" x14ac:dyDescent="0.3">
      <c r="A10" s="37" t="s">
        <v>282</v>
      </c>
      <c r="B10" s="128" t="s">
        <v>60</v>
      </c>
      <c r="C10" s="37" t="s">
        <v>44</v>
      </c>
      <c r="D10" s="47">
        <v>4</v>
      </c>
      <c r="E10" s="117"/>
      <c r="F10" s="117"/>
      <c r="G10" s="27" t="s">
        <v>32</v>
      </c>
      <c r="H10" s="27" t="s">
        <v>190</v>
      </c>
      <c r="I10" s="120">
        <v>0.75</v>
      </c>
      <c r="J10" s="80">
        <v>0.82638888888888884</v>
      </c>
      <c r="K10" s="104" t="s">
        <v>269</v>
      </c>
      <c r="L10" s="37" t="s">
        <v>163</v>
      </c>
      <c r="M10" s="80" t="s">
        <v>498</v>
      </c>
      <c r="N10" s="80">
        <v>0.75</v>
      </c>
      <c r="O10" s="37" t="s">
        <v>269</v>
      </c>
    </row>
    <row r="11" spans="1:15" ht="60" customHeight="1" x14ac:dyDescent="0.3">
      <c r="A11" s="37" t="s">
        <v>271</v>
      </c>
      <c r="B11" s="121" t="s">
        <v>60</v>
      </c>
      <c r="C11" s="37" t="s">
        <v>272</v>
      </c>
      <c r="D11" s="47">
        <v>3</v>
      </c>
      <c r="E11" s="117"/>
      <c r="F11" s="117"/>
      <c r="G11" s="27" t="s">
        <v>32</v>
      </c>
      <c r="H11" s="37" t="s">
        <v>49</v>
      </c>
      <c r="I11" s="120">
        <v>0.75</v>
      </c>
      <c r="J11" s="120">
        <v>0.86805555555555547</v>
      </c>
      <c r="K11" s="18" t="s">
        <v>265</v>
      </c>
      <c r="L11" s="37" t="s">
        <v>46</v>
      </c>
      <c r="M11" s="213" t="s">
        <v>500</v>
      </c>
      <c r="N11" s="80">
        <v>0.75</v>
      </c>
      <c r="O11" s="37" t="s">
        <v>265</v>
      </c>
    </row>
    <row r="12" spans="1:15" ht="60" customHeight="1" x14ac:dyDescent="0.3">
      <c r="A12" s="37" t="s">
        <v>274</v>
      </c>
      <c r="B12" s="104">
        <v>201</v>
      </c>
      <c r="C12" s="37" t="s">
        <v>275</v>
      </c>
      <c r="D12" s="47">
        <v>2</v>
      </c>
      <c r="E12" s="27" t="s">
        <v>19</v>
      </c>
      <c r="F12" s="117"/>
      <c r="G12" s="27" t="s">
        <v>32</v>
      </c>
      <c r="H12" s="27" t="s">
        <v>62</v>
      </c>
      <c r="I12" s="120">
        <v>0.75</v>
      </c>
      <c r="J12" s="80">
        <v>0.82638888888888884</v>
      </c>
      <c r="K12" s="118" t="s">
        <v>265</v>
      </c>
      <c r="L12" s="37" t="s">
        <v>63</v>
      </c>
      <c r="M12" s="120" t="s">
        <v>502</v>
      </c>
      <c r="N12" s="80">
        <v>0.75</v>
      </c>
      <c r="O12" s="37" t="s">
        <v>265</v>
      </c>
    </row>
    <row r="13" spans="1:15" ht="60" customHeight="1" x14ac:dyDescent="0.3">
      <c r="A13" s="118" t="s">
        <v>274</v>
      </c>
      <c r="B13" s="121">
        <v>202</v>
      </c>
      <c r="C13" s="37" t="s">
        <v>275</v>
      </c>
      <c r="D13" s="37">
        <v>2</v>
      </c>
      <c r="E13" s="27" t="s">
        <v>19</v>
      </c>
      <c r="F13" s="117"/>
      <c r="G13" s="27" t="s">
        <v>32</v>
      </c>
      <c r="H13" s="27" t="s">
        <v>62</v>
      </c>
      <c r="I13" s="120">
        <v>0.75</v>
      </c>
      <c r="J13" s="80">
        <v>0.82638888888888884</v>
      </c>
      <c r="K13" s="37" t="s">
        <v>278</v>
      </c>
      <c r="L13" s="37" t="s">
        <v>283</v>
      </c>
      <c r="M13" s="120" t="s">
        <v>502</v>
      </c>
      <c r="N13" s="80">
        <v>0.75</v>
      </c>
      <c r="O13" s="37" t="s">
        <v>265</v>
      </c>
    </row>
  </sheetData>
  <mergeCells count="5">
    <mergeCell ref="A6:O6"/>
    <mergeCell ref="A1:O1"/>
    <mergeCell ref="A2:O2"/>
    <mergeCell ref="A4:O4"/>
    <mergeCell ref="A5:O5"/>
  </mergeCells>
  <dataValidations count="2">
    <dataValidation type="textLength" operator="lessThanOrEqual" allowBlank="1" showInputMessage="1" showErrorMessage="1" error="10 caracteres máximo" sqref="A8:A11" xr:uid="{09EED7A5-739C-4299-82C7-A0901536E1BF}">
      <formula1>10</formula1>
    </dataValidation>
    <dataValidation type="whole" allowBlank="1" showInputMessage="1" showErrorMessage="1" error="Utiliar solo_x000a__x000a_1_x000a_2_x000a_3_x000a_4" sqref="D8:D11" xr:uid="{25C7C587-05C4-44C7-8EDF-2F142395EC91}">
      <formula1>1</formula1>
      <formula2>4</formula2>
    </dataValidation>
  </dataValidations>
  <pageMargins left="0.25" right="0.25" top="0.75" bottom="0.75" header="0.3" footer="0.3"/>
  <pageSetup paperSize="5" scale="53"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9"/>
  <sheetViews>
    <sheetView zoomScale="80" zoomScaleNormal="80" workbookViewId="0">
      <selection activeCell="O10" sqref="O10"/>
    </sheetView>
  </sheetViews>
  <sheetFormatPr defaultRowHeight="60" customHeight="1" x14ac:dyDescent="0.3"/>
  <cols>
    <col min="1" max="1" width="25.5546875" style="8" customWidth="1"/>
    <col min="2" max="2" width="7" style="8" bestFit="1" customWidth="1"/>
    <col min="3" max="3" width="28.6640625" customWidth="1"/>
    <col min="4" max="4" width="6.6640625" style="8" bestFit="1" customWidth="1"/>
    <col min="5" max="5" width="19.33203125" bestFit="1" customWidth="1"/>
    <col min="6" max="6" width="17.5546875" bestFit="1" customWidth="1"/>
    <col min="7" max="7" width="16" customWidth="1"/>
    <col min="8" max="8" width="7.109375" style="8" bestFit="1" customWidth="1"/>
    <col min="9" max="10" width="13" style="8" bestFit="1" customWidth="1"/>
    <col min="11" max="11" width="8.88671875" style="8" bestFit="1" customWidth="1"/>
    <col min="12" max="12" width="35.88671875" style="8" customWidth="1"/>
    <col min="13" max="13" width="37.88671875" style="111" customWidth="1"/>
    <col min="14" max="14" width="12.6640625" style="8" customWidth="1"/>
    <col min="15" max="15" width="12.88671875" style="8" customWidth="1"/>
  </cols>
  <sheetData>
    <row r="1" spans="1:15" ht="18.75" customHeight="1" x14ac:dyDescent="0.3">
      <c r="A1" s="286" t="s">
        <v>0</v>
      </c>
      <c r="B1" s="286"/>
      <c r="C1" s="286"/>
      <c r="D1" s="286"/>
      <c r="E1" s="286"/>
      <c r="F1" s="286"/>
      <c r="G1" s="286"/>
      <c r="H1" s="286"/>
      <c r="I1" s="286"/>
      <c r="J1" s="286"/>
      <c r="K1" s="286"/>
      <c r="L1" s="286"/>
      <c r="M1" s="286"/>
      <c r="N1" s="286"/>
      <c r="O1" s="286"/>
    </row>
    <row r="2" spans="1:15" ht="18.75" customHeight="1" x14ac:dyDescent="0.3">
      <c r="A2" s="286" t="s">
        <v>1</v>
      </c>
      <c r="B2" s="286"/>
      <c r="C2" s="286"/>
      <c r="D2" s="286"/>
      <c r="E2" s="286"/>
      <c r="F2" s="286"/>
      <c r="G2" s="286"/>
      <c r="H2" s="286"/>
      <c r="I2" s="286"/>
      <c r="J2" s="286"/>
      <c r="K2" s="286"/>
      <c r="L2" s="286"/>
      <c r="M2" s="286"/>
      <c r="N2" s="286"/>
      <c r="O2" s="286"/>
    </row>
    <row r="3" spans="1:15" ht="18.75" customHeight="1" x14ac:dyDescent="0.3">
      <c r="A3" s="15"/>
      <c r="B3" s="15"/>
      <c r="C3" s="15"/>
      <c r="D3" s="15"/>
      <c r="E3" s="15"/>
      <c r="F3" s="15"/>
      <c r="G3" s="15"/>
      <c r="H3" s="15"/>
      <c r="I3" s="15"/>
      <c r="J3" s="15"/>
      <c r="K3" s="15"/>
      <c r="L3" s="15"/>
      <c r="M3" s="15"/>
      <c r="N3" s="15"/>
      <c r="O3" s="15"/>
    </row>
    <row r="4" spans="1:15" ht="18.75" customHeight="1" x14ac:dyDescent="0.3">
      <c r="A4" s="280" t="s">
        <v>260</v>
      </c>
      <c r="B4" s="280"/>
      <c r="C4" s="280"/>
      <c r="D4" s="280"/>
      <c r="E4" s="280"/>
      <c r="F4" s="280"/>
      <c r="G4" s="280"/>
      <c r="H4" s="280"/>
      <c r="I4" s="280"/>
      <c r="J4" s="280"/>
      <c r="K4" s="280"/>
      <c r="L4" s="280"/>
      <c r="M4" s="280"/>
      <c r="N4" s="280"/>
      <c r="O4" s="280"/>
    </row>
    <row r="5" spans="1:15" ht="18.75" customHeight="1" x14ac:dyDescent="0.3">
      <c r="A5" s="283" t="s">
        <v>64</v>
      </c>
      <c r="B5" s="283"/>
      <c r="C5" s="283"/>
      <c r="D5" s="283"/>
      <c r="E5" s="283"/>
      <c r="F5" s="283"/>
      <c r="G5" s="283"/>
      <c r="H5" s="283"/>
      <c r="I5" s="283"/>
      <c r="J5" s="283"/>
      <c r="K5" s="283"/>
      <c r="L5" s="283"/>
      <c r="M5" s="283"/>
      <c r="N5" s="283"/>
      <c r="O5" s="283"/>
    </row>
    <row r="6" spans="1:15" ht="18.75" customHeight="1" x14ac:dyDescent="0.3">
      <c r="A6" s="274" t="str">
        <f>Instrucciones!A5</f>
        <v>Versión: 30 de enero de 2026</v>
      </c>
      <c r="B6" s="274"/>
      <c r="C6" s="274"/>
      <c r="D6" s="274"/>
      <c r="E6" s="274"/>
      <c r="F6" s="274"/>
      <c r="G6" s="274"/>
      <c r="H6" s="274"/>
      <c r="I6" s="274"/>
      <c r="J6" s="274"/>
      <c r="K6" s="274"/>
      <c r="L6" s="274"/>
      <c r="M6" s="274"/>
      <c r="N6" s="274"/>
      <c r="O6" s="275"/>
    </row>
    <row r="7" spans="1:15" s="8" customFormat="1" ht="60" customHeight="1" x14ac:dyDescent="0.3">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 customHeight="1" x14ac:dyDescent="0.3">
      <c r="A8" s="37" t="s">
        <v>284</v>
      </c>
      <c r="B8" s="119" t="s">
        <v>30</v>
      </c>
      <c r="C8" s="37" t="s">
        <v>285</v>
      </c>
      <c r="D8" s="47">
        <v>3</v>
      </c>
      <c r="E8" s="117"/>
      <c r="F8" s="117"/>
      <c r="G8" s="27" t="s">
        <v>32</v>
      </c>
      <c r="H8" s="17" t="s">
        <v>33</v>
      </c>
      <c r="I8" s="48">
        <v>0.41666666666666669</v>
      </c>
      <c r="J8" s="38">
        <v>0.47222222222222227</v>
      </c>
      <c r="K8" s="45" t="s">
        <v>43</v>
      </c>
      <c r="L8" s="18" t="s">
        <v>46</v>
      </c>
      <c r="M8" s="48" t="s">
        <v>499</v>
      </c>
      <c r="N8" s="38">
        <v>0.375</v>
      </c>
      <c r="O8" s="18" t="s">
        <v>269</v>
      </c>
    </row>
    <row r="9" spans="1:15" ht="60" customHeight="1" x14ac:dyDescent="0.3">
      <c r="A9" s="37" t="s">
        <v>284</v>
      </c>
      <c r="B9" s="119" t="s">
        <v>36</v>
      </c>
      <c r="C9" s="37" t="s">
        <v>285</v>
      </c>
      <c r="D9" s="47">
        <v>3</v>
      </c>
      <c r="E9" s="117"/>
      <c r="F9" s="117"/>
      <c r="G9" s="27" t="s">
        <v>32</v>
      </c>
      <c r="H9" s="17" t="s">
        <v>33</v>
      </c>
      <c r="I9" s="48">
        <v>0.41666666666666669</v>
      </c>
      <c r="J9" s="38">
        <v>0.47222222222222227</v>
      </c>
      <c r="K9" s="45" t="s">
        <v>39</v>
      </c>
      <c r="L9" s="37" t="s">
        <v>131</v>
      </c>
      <c r="M9" s="48" t="s">
        <v>499</v>
      </c>
      <c r="N9" s="38">
        <v>0.375</v>
      </c>
      <c r="O9" s="37" t="s">
        <v>264</v>
      </c>
    </row>
  </sheetData>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textLength" operator="lessThanOrEqual" allowBlank="1" showInputMessage="1" showErrorMessage="1" error="10 caracteres máximo" sqref="A8:A9" xr:uid="{00000000-0002-0000-0300-000000000000}">
      <formula1>10</formula1>
    </dataValidation>
    <dataValidation type="whole" allowBlank="1" showInputMessage="1" showErrorMessage="1" error="Utiliar solo_x000a__x000a_1_x000a_2_x000a_3_x000a_4" sqref="D8:D9 G8:G9" xr:uid="{00000000-0002-0000-0300-000001000000}">
      <formula1>1</formula1>
      <formula2>4</formula2>
    </dataValidation>
    <dataValidation type="list" allowBlank="1" showInputMessage="1" showErrorMessage="1" sqref="H8:I9 K8:K9" xr:uid="{29E784D0-0645-412F-90E5-3C91F4A861A7}">
      <formula1>#REF!</formula1>
    </dataValidation>
  </dataValidations>
  <pageMargins left="0.25" right="0.25" top="0.75" bottom="0.75" header="0.3" footer="0.3"/>
  <pageSetup paperSize="5" scale="6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A7" sqref="A7:XFD7"/>
    </sheetView>
  </sheetViews>
  <sheetFormatPr defaultRowHeight="60.75" customHeight="1" x14ac:dyDescent="0.3"/>
  <cols>
    <col min="1" max="1" width="26.33203125" style="8" customWidth="1"/>
    <col min="2" max="2" width="7" bestFit="1" customWidth="1"/>
    <col min="3" max="3" width="51.44140625" customWidth="1"/>
    <col min="4" max="4" width="15" customWidth="1"/>
    <col min="5" max="5" width="19.33203125" style="8" bestFit="1" customWidth="1"/>
    <col min="6" max="6" width="17.5546875" style="8" bestFit="1" customWidth="1"/>
    <col min="7" max="7" width="19" style="8" customWidth="1"/>
    <col min="8" max="8" width="10.44140625" style="8" customWidth="1"/>
    <col min="9" max="10" width="11.44140625" style="8" bestFit="1" customWidth="1"/>
    <col min="11" max="11" width="8.88671875" style="8" bestFit="1" customWidth="1"/>
    <col min="12" max="12" width="35" style="8" customWidth="1"/>
    <col min="13" max="13" width="35.5546875" style="8" customWidth="1"/>
    <col min="14" max="14" width="15.6640625" customWidth="1"/>
    <col min="15" max="15" width="15.5546875" customWidth="1"/>
  </cols>
  <sheetData>
    <row r="1" spans="1:15" ht="18.75" customHeight="1" x14ac:dyDescent="0.3">
      <c r="A1" s="276" t="s">
        <v>0</v>
      </c>
      <c r="B1" s="277"/>
      <c r="C1" s="277"/>
      <c r="D1" s="277"/>
      <c r="E1" s="277"/>
      <c r="F1" s="277"/>
      <c r="G1" s="277"/>
      <c r="H1" s="277"/>
      <c r="I1" s="277"/>
      <c r="J1" s="277"/>
      <c r="K1" s="277"/>
      <c r="L1" s="277"/>
      <c r="M1" s="277"/>
      <c r="N1" s="277"/>
      <c r="O1" s="278"/>
    </row>
    <row r="2" spans="1:15" ht="18.75" customHeight="1" x14ac:dyDescent="0.3">
      <c r="A2" s="285" t="s">
        <v>1</v>
      </c>
      <c r="B2" s="286"/>
      <c r="C2" s="286"/>
      <c r="D2" s="286"/>
      <c r="E2" s="286"/>
      <c r="F2" s="286"/>
      <c r="G2" s="286"/>
      <c r="H2" s="286"/>
      <c r="I2" s="286"/>
      <c r="J2" s="286"/>
      <c r="K2" s="286"/>
      <c r="L2" s="286"/>
      <c r="M2" s="286"/>
      <c r="N2" s="286"/>
      <c r="O2" s="287"/>
    </row>
    <row r="3" spans="1:15" ht="18.75" customHeight="1" x14ac:dyDescent="0.3">
      <c r="A3" s="70"/>
      <c r="B3" s="15"/>
      <c r="C3" s="15"/>
      <c r="D3" s="15"/>
      <c r="E3" s="15"/>
      <c r="F3" s="15"/>
      <c r="G3" s="15"/>
      <c r="H3" s="15"/>
      <c r="I3" s="15"/>
      <c r="J3" s="15"/>
      <c r="K3" s="15"/>
      <c r="L3" s="15"/>
      <c r="M3" s="15"/>
      <c r="N3" s="15"/>
      <c r="O3" s="20"/>
    </row>
    <row r="4" spans="1:15" ht="18.75" customHeight="1" x14ac:dyDescent="0.3">
      <c r="A4" s="279" t="s">
        <v>260</v>
      </c>
      <c r="B4" s="280"/>
      <c r="C4" s="280"/>
      <c r="D4" s="280"/>
      <c r="E4" s="280"/>
      <c r="F4" s="280"/>
      <c r="G4" s="280"/>
      <c r="H4" s="280"/>
      <c r="I4" s="280"/>
      <c r="J4" s="280"/>
      <c r="K4" s="280"/>
      <c r="L4" s="280"/>
      <c r="M4" s="280"/>
      <c r="N4" s="280"/>
      <c r="O4" s="281"/>
    </row>
    <row r="5" spans="1:15" ht="18.75" customHeight="1" x14ac:dyDescent="0.3">
      <c r="A5" s="282" t="s">
        <v>67</v>
      </c>
      <c r="B5" s="283"/>
      <c r="C5" s="283"/>
      <c r="D5" s="283"/>
      <c r="E5" s="283"/>
      <c r="F5" s="283"/>
      <c r="G5" s="283"/>
      <c r="H5" s="283"/>
      <c r="I5" s="283"/>
      <c r="J5" s="283"/>
      <c r="K5" s="283"/>
      <c r="L5" s="283"/>
      <c r="M5" s="283"/>
      <c r="N5" s="283"/>
      <c r="O5" s="284"/>
    </row>
    <row r="6" spans="1:15" ht="18.75" customHeight="1" x14ac:dyDescent="0.3">
      <c r="A6" s="273" t="str">
        <f>Instrucciones!A5</f>
        <v>Versión: 30 de enero de 2026</v>
      </c>
      <c r="B6" s="274"/>
      <c r="C6" s="274"/>
      <c r="D6" s="274"/>
      <c r="E6" s="274"/>
      <c r="F6" s="274"/>
      <c r="G6" s="274"/>
      <c r="H6" s="274"/>
      <c r="I6" s="274"/>
      <c r="J6" s="274"/>
      <c r="K6" s="274"/>
      <c r="L6" s="274"/>
      <c r="M6" s="274"/>
      <c r="N6" s="274"/>
      <c r="O6" s="275"/>
    </row>
    <row r="7" spans="1:15" s="8" customFormat="1" ht="60.75" customHeight="1" x14ac:dyDescent="0.3">
      <c r="A7" s="14" t="s">
        <v>15</v>
      </c>
      <c r="B7" s="13" t="s">
        <v>16</v>
      </c>
      <c r="C7" s="14" t="s">
        <v>17</v>
      </c>
      <c r="D7" s="10" t="s">
        <v>21</v>
      </c>
      <c r="E7" s="11" t="s">
        <v>19</v>
      </c>
      <c r="F7" s="11" t="s">
        <v>20</v>
      </c>
      <c r="G7" s="82" t="s">
        <v>18</v>
      </c>
      <c r="H7" s="10" t="s">
        <v>22</v>
      </c>
      <c r="I7" s="10" t="s">
        <v>23</v>
      </c>
      <c r="J7" s="14" t="s">
        <v>24</v>
      </c>
      <c r="K7" s="9" t="s">
        <v>25</v>
      </c>
      <c r="L7" s="14" t="s">
        <v>26</v>
      </c>
      <c r="M7" s="14" t="s">
        <v>27</v>
      </c>
      <c r="N7" s="9" t="s">
        <v>28</v>
      </c>
      <c r="O7" s="14" t="s">
        <v>29</v>
      </c>
    </row>
    <row r="8" spans="1:15" ht="60.75" customHeight="1" x14ac:dyDescent="0.3">
      <c r="A8" s="37" t="s">
        <v>286</v>
      </c>
      <c r="B8" s="93" t="s">
        <v>60</v>
      </c>
      <c r="C8" s="58" t="s">
        <v>68</v>
      </c>
      <c r="D8" s="47">
        <v>3</v>
      </c>
      <c r="E8" s="117"/>
      <c r="F8" s="117"/>
      <c r="G8" s="27" t="s">
        <v>32</v>
      </c>
      <c r="H8" s="45" t="s">
        <v>69</v>
      </c>
      <c r="I8" s="30">
        <v>0.83333333333333337</v>
      </c>
      <c r="J8" s="30">
        <v>0.88888888888888884</v>
      </c>
      <c r="K8" s="45" t="s">
        <v>269</v>
      </c>
      <c r="L8" s="37" t="s">
        <v>231</v>
      </c>
      <c r="M8" s="41" t="s">
        <v>501</v>
      </c>
      <c r="N8" s="101">
        <v>0.75</v>
      </c>
      <c r="O8" s="37" t="s">
        <v>269</v>
      </c>
    </row>
    <row r="9" spans="1:15" ht="60.75" customHeight="1" x14ac:dyDescent="0.3">
      <c r="A9" s="37" t="s">
        <v>284</v>
      </c>
      <c r="B9" s="93" t="s">
        <v>60</v>
      </c>
      <c r="C9" s="58" t="s">
        <v>285</v>
      </c>
      <c r="D9" s="47">
        <v>3</v>
      </c>
      <c r="E9" s="117"/>
      <c r="F9" s="117"/>
      <c r="G9" s="27" t="s">
        <v>32</v>
      </c>
      <c r="H9" s="17" t="s">
        <v>69</v>
      </c>
      <c r="I9" s="32">
        <v>0.75</v>
      </c>
      <c r="J9" s="30">
        <v>0.80555555555555547</v>
      </c>
      <c r="K9" s="45" t="s">
        <v>269</v>
      </c>
      <c r="L9" s="37" t="s">
        <v>65</v>
      </c>
      <c r="M9" s="32" t="s">
        <v>499</v>
      </c>
      <c r="N9" s="101">
        <v>0.75</v>
      </c>
      <c r="O9" s="37" t="s">
        <v>269</v>
      </c>
    </row>
    <row r="10" spans="1:15" ht="60.75" customHeight="1" x14ac:dyDescent="0.3">
      <c r="A10" s="37" t="s">
        <v>287</v>
      </c>
      <c r="B10" s="93" t="s">
        <v>60</v>
      </c>
      <c r="C10" s="58" t="s">
        <v>71</v>
      </c>
      <c r="D10" s="47">
        <v>3</v>
      </c>
      <c r="E10" s="117"/>
      <c r="F10" s="117"/>
      <c r="G10" s="27" t="s">
        <v>32</v>
      </c>
      <c r="H10" s="45" t="s">
        <v>190</v>
      </c>
      <c r="I10" s="32">
        <v>0.75</v>
      </c>
      <c r="J10" s="30">
        <v>0.80555555555555547</v>
      </c>
      <c r="K10" s="45" t="s">
        <v>265</v>
      </c>
      <c r="L10" s="62" t="s">
        <v>197</v>
      </c>
      <c r="M10" s="80" t="s">
        <v>494</v>
      </c>
      <c r="N10" s="101">
        <v>0.75</v>
      </c>
      <c r="O10" s="62" t="s">
        <v>264</v>
      </c>
    </row>
  </sheetData>
  <mergeCells count="5">
    <mergeCell ref="A6:O6"/>
    <mergeCell ref="A1:O1"/>
    <mergeCell ref="A2:O2"/>
    <mergeCell ref="A4:O4"/>
    <mergeCell ref="A5:O5"/>
  </mergeCells>
  <dataValidations count="1">
    <dataValidation type="whole" allowBlank="1" showInputMessage="1" showErrorMessage="1" error="Utiliar solo_x000a__x000a_1_x000a_2_x000a_3_x000a_4" sqref="D8:D10 G8:G10" xr:uid="{F6E17C9D-2C6A-4C44-BBC5-59291E2D2F34}">
      <formula1>1</formula1>
      <formula2>4</formula2>
    </dataValidation>
  </dataValidations>
  <pageMargins left="0.25" right="0.25" top="0.75" bottom="0.75" header="0.3" footer="0.3"/>
  <pageSetup paperSize="5" scale="57"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A14" sqref="A14"/>
    </sheetView>
  </sheetViews>
  <sheetFormatPr defaultColWidth="28.88671875" defaultRowHeight="60" customHeight="1" x14ac:dyDescent="0.3"/>
  <cols>
    <col min="1" max="1" width="30.5546875" style="8"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8" customWidth="1"/>
  </cols>
  <sheetData>
    <row r="1" spans="1:12" ht="18.75" customHeight="1" x14ac:dyDescent="0.3">
      <c r="A1" s="276" t="s">
        <v>0</v>
      </c>
      <c r="B1" s="277"/>
      <c r="C1" s="277"/>
      <c r="D1" s="277"/>
      <c r="E1" s="277"/>
      <c r="F1" s="277"/>
      <c r="G1" s="277"/>
      <c r="H1" s="277"/>
      <c r="I1" s="277"/>
      <c r="J1" s="277"/>
      <c r="K1" s="277"/>
      <c r="L1" s="277"/>
    </row>
    <row r="2" spans="1:12" ht="18.75" customHeight="1" x14ac:dyDescent="0.3">
      <c r="A2" s="285" t="s">
        <v>1</v>
      </c>
      <c r="B2" s="286"/>
      <c r="C2" s="286"/>
      <c r="D2" s="286"/>
      <c r="E2" s="286"/>
      <c r="F2" s="286"/>
      <c r="G2" s="286"/>
      <c r="H2" s="286"/>
      <c r="I2" s="286"/>
      <c r="J2" s="286"/>
      <c r="K2" s="286"/>
      <c r="L2" s="286"/>
    </row>
    <row r="3" spans="1:12" ht="18.75" customHeight="1" x14ac:dyDescent="0.3">
      <c r="A3" s="70"/>
      <c r="B3" s="15"/>
      <c r="C3" s="15"/>
      <c r="D3" s="15"/>
      <c r="E3" s="15"/>
      <c r="F3" s="15"/>
      <c r="G3" s="15"/>
      <c r="H3" s="15"/>
      <c r="I3" s="15"/>
      <c r="J3" s="15"/>
      <c r="K3" s="15"/>
      <c r="L3" s="15"/>
    </row>
    <row r="4" spans="1:12" ht="18.75" customHeight="1" x14ac:dyDescent="0.3">
      <c r="A4" s="279" t="s">
        <v>260</v>
      </c>
      <c r="B4" s="280"/>
      <c r="C4" s="280"/>
      <c r="D4" s="280"/>
      <c r="E4" s="280"/>
      <c r="F4" s="280"/>
      <c r="G4" s="280"/>
      <c r="H4" s="280"/>
      <c r="I4" s="280"/>
      <c r="J4" s="280"/>
      <c r="K4" s="280"/>
      <c r="L4" s="280"/>
    </row>
    <row r="5" spans="1:12" ht="18.75" customHeight="1" x14ac:dyDescent="0.3">
      <c r="A5" s="282" t="s">
        <v>72</v>
      </c>
      <c r="B5" s="283"/>
      <c r="C5" s="283"/>
      <c r="D5" s="283"/>
      <c r="E5" s="283"/>
      <c r="F5" s="283"/>
      <c r="G5" s="283"/>
      <c r="H5" s="283"/>
      <c r="I5" s="283"/>
      <c r="J5" s="283"/>
      <c r="K5" s="283"/>
      <c r="L5" s="283"/>
    </row>
    <row r="6" spans="1:12" ht="18.75" customHeight="1" x14ac:dyDescent="0.3">
      <c r="A6" s="91"/>
      <c r="B6" s="92"/>
      <c r="C6" s="92"/>
      <c r="D6" s="92"/>
      <c r="E6" s="92"/>
      <c r="F6" s="92"/>
      <c r="G6" s="92"/>
      <c r="H6" s="92"/>
      <c r="I6" s="92"/>
      <c r="J6" s="92"/>
      <c r="K6" s="92"/>
      <c r="L6" s="92"/>
    </row>
    <row r="7" spans="1:12" ht="18.75" customHeight="1" x14ac:dyDescent="0.3">
      <c r="A7" s="273" t="str">
        <f>Instrucciones!A5</f>
        <v>Versión: 30 de enero de 2026</v>
      </c>
      <c r="B7" s="274"/>
      <c r="C7" s="274"/>
      <c r="D7" s="274"/>
      <c r="E7" s="274"/>
      <c r="F7" s="274"/>
      <c r="G7" s="274"/>
      <c r="H7" s="274"/>
      <c r="I7" s="274"/>
      <c r="J7" s="274"/>
      <c r="K7" s="274"/>
      <c r="L7" s="274"/>
    </row>
    <row r="8" spans="1:12" s="8" customFormat="1" ht="60" customHeight="1" x14ac:dyDescent="0.3">
      <c r="A8" s="14" t="s">
        <v>15</v>
      </c>
      <c r="B8" s="13" t="s">
        <v>16</v>
      </c>
      <c r="C8" s="14" t="s">
        <v>17</v>
      </c>
      <c r="D8" s="82" t="s">
        <v>18</v>
      </c>
      <c r="E8" s="11" t="s">
        <v>19</v>
      </c>
      <c r="F8" s="11" t="s">
        <v>20</v>
      </c>
      <c r="G8" s="10" t="s">
        <v>21</v>
      </c>
      <c r="H8" s="10" t="s">
        <v>22</v>
      </c>
      <c r="I8" s="10" t="s">
        <v>23</v>
      </c>
      <c r="J8" s="14" t="s">
        <v>24</v>
      </c>
      <c r="K8" s="9" t="s">
        <v>25</v>
      </c>
      <c r="L8" s="14" t="s">
        <v>26</v>
      </c>
    </row>
    <row r="9" spans="1:12" s="26" customFormat="1" ht="52.5" customHeight="1" x14ac:dyDescent="0.3">
      <c r="A9" s="62" t="s">
        <v>261</v>
      </c>
      <c r="B9" s="90" t="s">
        <v>30</v>
      </c>
      <c r="C9" s="60" t="s">
        <v>73</v>
      </c>
      <c r="D9" s="41" t="s">
        <v>32</v>
      </c>
      <c r="E9" s="29" t="s">
        <v>48</v>
      </c>
      <c r="F9" s="23" t="s">
        <v>20</v>
      </c>
      <c r="G9" s="17">
        <v>3</v>
      </c>
      <c r="H9" s="18" t="s">
        <v>49</v>
      </c>
      <c r="I9" s="54">
        <v>0.54166666666666663</v>
      </c>
      <c r="J9" s="54">
        <v>0.65972222222222221</v>
      </c>
      <c r="K9" s="39" t="s">
        <v>323</v>
      </c>
      <c r="L9" s="62" t="s">
        <v>74</v>
      </c>
    </row>
    <row r="10" spans="1:12" s="26" customFormat="1" ht="50.25" customHeight="1" x14ac:dyDescent="0.3">
      <c r="A10" s="62" t="s">
        <v>261</v>
      </c>
      <c r="B10" s="90" t="s">
        <v>36</v>
      </c>
      <c r="C10" s="60" t="s">
        <v>75</v>
      </c>
      <c r="D10" s="41" t="s">
        <v>32</v>
      </c>
      <c r="E10" s="29" t="s">
        <v>48</v>
      </c>
      <c r="F10" s="23" t="s">
        <v>20</v>
      </c>
      <c r="G10" s="17">
        <v>3</v>
      </c>
      <c r="H10" s="18" t="s">
        <v>49</v>
      </c>
      <c r="I10" s="54">
        <v>0.54166666666666663</v>
      </c>
      <c r="J10" s="54">
        <v>0.65972222222222221</v>
      </c>
      <c r="K10" s="17" t="s">
        <v>325</v>
      </c>
      <c r="L10" s="62" t="s">
        <v>246</v>
      </c>
    </row>
    <row r="11" spans="1:12" s="26" customFormat="1" ht="46.5" customHeight="1" x14ac:dyDescent="0.3">
      <c r="A11" s="62" t="s">
        <v>261</v>
      </c>
      <c r="B11" s="90" t="s">
        <v>51</v>
      </c>
      <c r="C11" s="60" t="s">
        <v>76</v>
      </c>
      <c r="D11" s="41" t="s">
        <v>32</v>
      </c>
      <c r="E11" s="29" t="s">
        <v>48</v>
      </c>
      <c r="F11" s="23" t="s">
        <v>20</v>
      </c>
      <c r="G11" s="17">
        <v>3</v>
      </c>
      <c r="H11" s="18" t="s">
        <v>49</v>
      </c>
      <c r="I11" s="54">
        <v>0.54166666666666663</v>
      </c>
      <c r="J11" s="54">
        <v>0.65972222222222221</v>
      </c>
      <c r="K11" s="45" t="s">
        <v>278</v>
      </c>
      <c r="L11" s="62" t="s">
        <v>236</v>
      </c>
    </row>
    <row r="12" spans="1:12" s="26" customFormat="1" ht="46.5" customHeight="1" x14ac:dyDescent="0.3">
      <c r="A12" s="18" t="s">
        <v>261</v>
      </c>
      <c r="B12" s="90" t="s">
        <v>53</v>
      </c>
      <c r="C12" s="46" t="s">
        <v>77</v>
      </c>
      <c r="D12" s="41" t="s">
        <v>32</v>
      </c>
      <c r="E12" s="29" t="s">
        <v>48</v>
      </c>
      <c r="F12" s="23" t="s">
        <v>20</v>
      </c>
      <c r="G12" s="17">
        <v>3</v>
      </c>
      <c r="H12" s="18" t="s">
        <v>49</v>
      </c>
      <c r="I12" s="54">
        <v>0.54166666666666663</v>
      </c>
      <c r="J12" s="54">
        <v>0.65972222222222221</v>
      </c>
      <c r="K12" s="18" t="s">
        <v>279</v>
      </c>
      <c r="L12" s="58" t="s">
        <v>78</v>
      </c>
    </row>
    <row r="13" spans="1:12" s="26" customFormat="1" ht="46.5" customHeight="1" x14ac:dyDescent="0.3">
      <c r="A13" s="62" t="s">
        <v>261</v>
      </c>
      <c r="B13" s="90" t="s">
        <v>54</v>
      </c>
      <c r="C13" s="46" t="s">
        <v>79</v>
      </c>
      <c r="D13" s="41" t="s">
        <v>32</v>
      </c>
      <c r="E13" s="29" t="s">
        <v>48</v>
      </c>
      <c r="F13" s="23" t="s">
        <v>20</v>
      </c>
      <c r="G13" s="17">
        <v>3</v>
      </c>
      <c r="H13" s="18" t="s">
        <v>49</v>
      </c>
      <c r="I13" s="54">
        <v>0.54166666666666663</v>
      </c>
      <c r="J13" s="54">
        <v>0.65972222222222221</v>
      </c>
      <c r="K13" s="18" t="s">
        <v>324</v>
      </c>
      <c r="L13" s="58" t="s">
        <v>80</v>
      </c>
    </row>
    <row r="14" spans="1:12" s="26" customFormat="1" ht="45" customHeight="1" x14ac:dyDescent="0.3">
      <c r="A14" s="62" t="s">
        <v>261</v>
      </c>
      <c r="B14" s="90" t="s">
        <v>56</v>
      </c>
      <c r="C14" s="60" t="s">
        <v>81</v>
      </c>
      <c r="D14" s="41" t="s">
        <v>32</v>
      </c>
      <c r="E14" s="29" t="s">
        <v>48</v>
      </c>
      <c r="F14" s="23" t="s">
        <v>20</v>
      </c>
      <c r="G14" s="17">
        <v>3</v>
      </c>
      <c r="H14" s="18" t="s">
        <v>49</v>
      </c>
      <c r="I14" s="54">
        <v>0.54166666666666663</v>
      </c>
      <c r="J14" s="54">
        <v>0.65972222222222221</v>
      </c>
      <c r="K14" s="51" t="s">
        <v>265</v>
      </c>
      <c r="L14" s="62" t="s">
        <v>82</v>
      </c>
    </row>
    <row r="15" spans="1:12" s="26" customFormat="1" ht="47.25" customHeight="1" x14ac:dyDescent="0.3">
      <c r="A15" s="62" t="s">
        <v>261</v>
      </c>
      <c r="B15" s="90" t="s">
        <v>83</v>
      </c>
      <c r="C15" s="60" t="s">
        <v>84</v>
      </c>
      <c r="D15" s="41" t="s">
        <v>32</v>
      </c>
      <c r="E15" s="29" t="s">
        <v>48</v>
      </c>
      <c r="F15" s="23" t="s">
        <v>20</v>
      </c>
      <c r="G15" s="17">
        <v>3</v>
      </c>
      <c r="H15" s="18" t="s">
        <v>49</v>
      </c>
      <c r="I15" s="54">
        <v>0.54166666666666663</v>
      </c>
      <c r="J15" s="54">
        <v>0.65972222222222221</v>
      </c>
      <c r="K15" s="45" t="s">
        <v>276</v>
      </c>
      <c r="L15" s="62" t="s">
        <v>257</v>
      </c>
    </row>
    <row r="16" spans="1:12" s="26" customFormat="1" ht="48.75" customHeight="1" x14ac:dyDescent="0.3">
      <c r="A16" s="18" t="s">
        <v>261</v>
      </c>
      <c r="B16" s="90" t="s">
        <v>85</v>
      </c>
      <c r="C16" s="46" t="s">
        <v>86</v>
      </c>
      <c r="D16" s="41" t="s">
        <v>32</v>
      </c>
      <c r="E16" s="29" t="s">
        <v>48</v>
      </c>
      <c r="F16" s="23" t="s">
        <v>20</v>
      </c>
      <c r="G16" s="17">
        <v>3</v>
      </c>
      <c r="H16" s="18" t="s">
        <v>49</v>
      </c>
      <c r="I16" s="38">
        <v>0.54166666666666663</v>
      </c>
      <c r="J16" s="38">
        <v>0.65972222222222221</v>
      </c>
      <c r="K16" s="18" t="s">
        <v>326</v>
      </c>
      <c r="L16" s="58" t="s">
        <v>87</v>
      </c>
    </row>
    <row r="17" spans="1:12" s="26" customFormat="1" ht="46.5" customHeight="1" x14ac:dyDescent="0.3">
      <c r="A17" s="62" t="s">
        <v>261</v>
      </c>
      <c r="B17" s="90" t="s">
        <v>88</v>
      </c>
      <c r="C17" s="50" t="s">
        <v>89</v>
      </c>
      <c r="D17" s="41" t="s">
        <v>32</v>
      </c>
      <c r="E17" s="29" t="s">
        <v>48</v>
      </c>
      <c r="F17" s="23" t="s">
        <v>20</v>
      </c>
      <c r="G17" s="17">
        <v>3</v>
      </c>
      <c r="H17" s="62" t="s">
        <v>49</v>
      </c>
      <c r="I17" s="54">
        <v>0.54166666666666663</v>
      </c>
      <c r="J17" s="54">
        <v>0.65972222222222221</v>
      </c>
      <c r="K17" s="18" t="s">
        <v>264</v>
      </c>
      <c r="L17" s="27" t="s">
        <v>90</v>
      </c>
    </row>
  </sheetData>
  <autoFilter ref="A8:L8" xr:uid="{00000000-0009-0000-0000-000005000000}"/>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topLeftCell="E7" zoomScale="70" zoomScaleNormal="70" workbookViewId="0">
      <selection activeCell="K10" sqref="K10"/>
    </sheetView>
  </sheetViews>
  <sheetFormatPr defaultColWidth="30.5546875" defaultRowHeight="60" customHeight="1" x14ac:dyDescent="0.3"/>
  <cols>
    <col min="1" max="1" width="24.88671875" style="8" bestFit="1" customWidth="1"/>
    <col min="2" max="2" width="6.88671875" style="8" customWidth="1"/>
    <col min="3" max="3" width="82.33203125" customWidth="1"/>
    <col min="4" max="4" width="16.88671875" style="8" customWidth="1"/>
    <col min="5" max="5" width="19.33203125" style="8" bestFit="1" customWidth="1"/>
    <col min="6" max="6" width="17.5546875" style="8" bestFit="1" customWidth="1"/>
    <col min="7" max="7" width="6.6640625" style="8" bestFit="1" customWidth="1"/>
    <col min="8" max="8" width="7.109375" style="8" bestFit="1" customWidth="1"/>
    <col min="9" max="9" width="13" style="8" customWidth="1"/>
    <col min="10" max="10" width="13.33203125" style="8" customWidth="1"/>
    <col min="11" max="11" width="14.33203125" style="8" bestFit="1" customWidth="1"/>
    <col min="12" max="12" width="47.109375" style="8" customWidth="1"/>
  </cols>
  <sheetData>
    <row r="1" spans="1:12" ht="18.75" customHeight="1" x14ac:dyDescent="0.3">
      <c r="A1" s="276" t="s">
        <v>0</v>
      </c>
      <c r="B1" s="277"/>
      <c r="C1" s="277"/>
      <c r="D1" s="277"/>
      <c r="E1" s="277"/>
      <c r="F1" s="277"/>
      <c r="G1" s="277"/>
      <c r="H1" s="277"/>
      <c r="I1" s="277"/>
      <c r="J1" s="277"/>
      <c r="K1" s="277"/>
      <c r="L1" s="277"/>
    </row>
    <row r="2" spans="1:12" ht="18.75" customHeight="1" x14ac:dyDescent="0.3">
      <c r="A2" s="285" t="s">
        <v>1</v>
      </c>
      <c r="B2" s="286"/>
      <c r="C2" s="286"/>
      <c r="D2" s="286"/>
      <c r="E2" s="286"/>
      <c r="F2" s="286"/>
      <c r="G2" s="286"/>
      <c r="H2" s="286"/>
      <c r="I2" s="286"/>
      <c r="J2" s="286"/>
      <c r="K2" s="286"/>
      <c r="L2" s="286"/>
    </row>
    <row r="3" spans="1:12" ht="18.75" customHeight="1" x14ac:dyDescent="0.3">
      <c r="A3" s="70"/>
      <c r="B3" s="15"/>
      <c r="C3" s="15"/>
      <c r="D3" s="15"/>
      <c r="E3" s="15"/>
      <c r="F3" s="15"/>
      <c r="G3" s="15"/>
      <c r="H3" s="15"/>
      <c r="I3" s="15"/>
      <c r="J3" s="15"/>
      <c r="K3" s="15"/>
      <c r="L3" s="15"/>
    </row>
    <row r="4" spans="1:12" ht="18.75" customHeight="1" x14ac:dyDescent="0.3">
      <c r="A4" s="279" t="s">
        <v>260</v>
      </c>
      <c r="B4" s="280"/>
      <c r="C4" s="280"/>
      <c r="D4" s="280"/>
      <c r="E4" s="280"/>
      <c r="F4" s="280"/>
      <c r="G4" s="280"/>
      <c r="H4" s="280"/>
      <c r="I4" s="280"/>
      <c r="J4" s="280"/>
      <c r="K4" s="280"/>
      <c r="L4" s="280"/>
    </row>
    <row r="5" spans="1:12" ht="18.75" customHeight="1" x14ac:dyDescent="0.3">
      <c r="A5" s="282" t="s">
        <v>91</v>
      </c>
      <c r="B5" s="283"/>
      <c r="C5" s="283"/>
      <c r="D5" s="283"/>
      <c r="E5" s="283"/>
      <c r="F5" s="283"/>
      <c r="G5" s="283"/>
      <c r="H5" s="283"/>
      <c r="I5" s="283"/>
      <c r="J5" s="283"/>
      <c r="K5" s="283"/>
      <c r="L5" s="283"/>
    </row>
    <row r="6" spans="1:12" ht="18.75" customHeight="1" x14ac:dyDescent="0.3">
      <c r="A6" s="273" t="str">
        <f>Instrucciones!A5</f>
        <v>Versión: 30 de enero de 2026</v>
      </c>
      <c r="B6" s="274"/>
      <c r="C6" s="274"/>
      <c r="D6" s="274"/>
      <c r="E6" s="274"/>
      <c r="F6" s="274"/>
      <c r="G6" s="274"/>
      <c r="H6" s="274"/>
      <c r="I6" s="274"/>
      <c r="J6" s="274"/>
      <c r="K6" s="274"/>
      <c r="L6" s="274"/>
    </row>
    <row r="7" spans="1:12" s="8" customFormat="1" ht="60" customHeight="1" x14ac:dyDescent="0.3">
      <c r="A7" s="14" t="s">
        <v>15</v>
      </c>
      <c r="B7" s="13" t="s">
        <v>16</v>
      </c>
      <c r="C7" s="14" t="s">
        <v>17</v>
      </c>
      <c r="D7" s="82" t="s">
        <v>18</v>
      </c>
      <c r="E7" s="11" t="s">
        <v>19</v>
      </c>
      <c r="F7" s="11" t="s">
        <v>20</v>
      </c>
      <c r="G7" s="10" t="s">
        <v>21</v>
      </c>
      <c r="H7" s="10" t="s">
        <v>22</v>
      </c>
      <c r="I7" s="10" t="s">
        <v>23</v>
      </c>
      <c r="J7" s="14" t="s">
        <v>24</v>
      </c>
      <c r="K7" s="9" t="s">
        <v>25</v>
      </c>
      <c r="L7" s="14" t="s">
        <v>26</v>
      </c>
    </row>
    <row r="8" spans="1:12" s="28" customFormat="1" ht="62.25" customHeight="1" x14ac:dyDescent="0.3">
      <c r="A8" s="18" t="s">
        <v>261</v>
      </c>
      <c r="B8" s="44">
        <v>201</v>
      </c>
      <c r="C8" s="46" t="s">
        <v>92</v>
      </c>
      <c r="D8" s="41" t="s">
        <v>32</v>
      </c>
      <c r="E8" s="29" t="s">
        <v>48</v>
      </c>
      <c r="F8" s="23" t="s">
        <v>20</v>
      </c>
      <c r="G8" s="17">
        <v>3</v>
      </c>
      <c r="H8" s="18" t="s">
        <v>49</v>
      </c>
      <c r="I8" s="32">
        <v>0.75</v>
      </c>
      <c r="J8" s="38">
        <v>0.86805555555555547</v>
      </c>
      <c r="K8" s="45" t="s">
        <v>279</v>
      </c>
      <c r="L8" s="18" t="s">
        <v>247</v>
      </c>
    </row>
    <row r="9" spans="1:12" s="28" customFormat="1" ht="62.25" customHeight="1" x14ac:dyDescent="0.3">
      <c r="A9" s="18" t="s">
        <v>261</v>
      </c>
      <c r="B9" s="61">
        <v>202</v>
      </c>
      <c r="C9" s="46" t="s">
        <v>95</v>
      </c>
      <c r="D9" s="41" t="s">
        <v>32</v>
      </c>
      <c r="E9" s="29" t="s">
        <v>48</v>
      </c>
      <c r="F9" s="23" t="s">
        <v>20</v>
      </c>
      <c r="G9" s="17">
        <v>3</v>
      </c>
      <c r="H9" s="18" t="s">
        <v>49</v>
      </c>
      <c r="I9" s="32">
        <v>0.75</v>
      </c>
      <c r="J9" s="38">
        <v>0.86805555555555547</v>
      </c>
      <c r="K9" s="45" t="s">
        <v>524</v>
      </c>
      <c r="L9" s="18" t="s">
        <v>229</v>
      </c>
    </row>
    <row r="10" spans="1:12" s="28" customFormat="1" ht="62.25" customHeight="1" x14ac:dyDescent="0.3">
      <c r="A10" s="18" t="s">
        <v>261</v>
      </c>
      <c r="B10" s="71">
        <v>203</v>
      </c>
      <c r="C10" s="46" t="s">
        <v>96</v>
      </c>
      <c r="D10" s="41" t="s">
        <v>32</v>
      </c>
      <c r="E10" s="29" t="s">
        <v>48</v>
      </c>
      <c r="F10" s="23" t="s">
        <v>20</v>
      </c>
      <c r="G10" s="17">
        <v>3</v>
      </c>
      <c r="H10" s="18" t="s">
        <v>49</v>
      </c>
      <c r="I10" s="32">
        <v>0.75</v>
      </c>
      <c r="J10" s="38">
        <v>0.86805555555555547</v>
      </c>
      <c r="K10" s="18" t="s">
        <v>278</v>
      </c>
      <c r="L10" s="18" t="s">
        <v>248</v>
      </c>
    </row>
    <row r="11" spans="1:12" s="28" customFormat="1" ht="62.25" customHeight="1" x14ac:dyDescent="0.3">
      <c r="A11" s="62" t="s">
        <v>261</v>
      </c>
      <c r="B11" s="72">
        <v>204</v>
      </c>
      <c r="C11" s="60" t="s">
        <v>97</v>
      </c>
      <c r="D11" s="41" t="s">
        <v>32</v>
      </c>
      <c r="E11" s="29" t="s">
        <v>48</v>
      </c>
      <c r="F11" s="23" t="s">
        <v>20</v>
      </c>
      <c r="G11" s="17">
        <v>3</v>
      </c>
      <c r="H11" s="18" t="s">
        <v>49</v>
      </c>
      <c r="I11" s="32">
        <v>0.75</v>
      </c>
      <c r="J11" s="54">
        <v>0.86805555555555547</v>
      </c>
      <c r="K11" s="33" t="s">
        <v>322</v>
      </c>
      <c r="L11" s="58" t="s">
        <v>251</v>
      </c>
    </row>
    <row r="12" spans="1:12" s="28" customFormat="1" ht="62.25" customHeight="1" x14ac:dyDescent="0.3">
      <c r="A12" s="18" t="s">
        <v>261</v>
      </c>
      <c r="B12" s="90">
        <v>205</v>
      </c>
      <c r="C12" s="46" t="s">
        <v>233</v>
      </c>
      <c r="D12" s="47" t="s">
        <v>32</v>
      </c>
      <c r="E12" s="29" t="s">
        <v>48</v>
      </c>
      <c r="F12" s="22" t="s">
        <v>20</v>
      </c>
      <c r="G12" s="17">
        <v>3</v>
      </c>
      <c r="H12" s="62" t="s">
        <v>49</v>
      </c>
      <c r="I12" s="32">
        <v>0.75</v>
      </c>
      <c r="J12" s="54">
        <v>0.86805555555555547</v>
      </c>
      <c r="K12" s="18" t="s">
        <v>323</v>
      </c>
      <c r="L12" s="58" t="s">
        <v>239</v>
      </c>
    </row>
  </sheetData>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47"/>
  <sheetViews>
    <sheetView topLeftCell="B37" zoomScale="50" zoomScaleNormal="50" zoomScaleSheetLayoutView="50" workbookViewId="0">
      <selection activeCell="L46" sqref="L46"/>
    </sheetView>
  </sheetViews>
  <sheetFormatPr defaultRowHeight="60" customHeight="1" x14ac:dyDescent="0.35"/>
  <cols>
    <col min="1" max="1" width="27.6640625" hidden="1" customWidth="1"/>
    <col min="2" max="2" width="23.33203125" style="103" customWidth="1"/>
    <col min="3" max="3" width="23.109375" style="103" customWidth="1"/>
    <col min="4" max="4" width="7" style="103" bestFit="1" customWidth="1"/>
    <col min="5" max="5" width="78.44140625" style="103" customWidth="1"/>
    <col min="6" max="6" width="17.5546875" style="103" customWidth="1"/>
    <col min="7" max="7" width="21.88671875" style="103" customWidth="1"/>
    <col min="8" max="8" width="19.33203125" style="103" customWidth="1"/>
    <col min="9" max="9" width="17.5546875" style="103" bestFit="1" customWidth="1"/>
    <col min="10" max="10" width="6.6640625" style="103" bestFit="1" customWidth="1"/>
    <col min="11" max="11" width="7.109375" style="103" bestFit="1" customWidth="1"/>
    <col min="12" max="12" width="15.5546875" style="103" customWidth="1"/>
    <col min="13" max="13" width="13" style="103" bestFit="1" customWidth="1"/>
    <col min="14" max="14" width="12.5546875" style="103" customWidth="1"/>
    <col min="15" max="15" width="44.44140625" style="103" customWidth="1"/>
    <col min="16" max="16" width="38.5546875" style="8" customWidth="1"/>
    <col min="17" max="17" width="26.33203125" style="8" customWidth="1"/>
    <col min="18" max="18" width="27.6640625" customWidth="1"/>
  </cols>
  <sheetData>
    <row r="1" spans="1:18" ht="18.75" customHeight="1" x14ac:dyDescent="0.3">
      <c r="A1" s="276" t="s">
        <v>0</v>
      </c>
      <c r="B1" s="277"/>
      <c r="C1" s="277"/>
      <c r="D1" s="277"/>
      <c r="E1" s="277"/>
      <c r="F1" s="277"/>
      <c r="G1" s="277"/>
      <c r="H1" s="277"/>
      <c r="I1" s="277"/>
      <c r="J1" s="277"/>
      <c r="K1" s="277"/>
      <c r="L1" s="277"/>
      <c r="M1" s="277"/>
      <c r="N1" s="277"/>
      <c r="O1" s="277"/>
      <c r="P1" s="277"/>
      <c r="Q1" s="277"/>
      <c r="R1" s="278"/>
    </row>
    <row r="2" spans="1:18" ht="18.75" customHeight="1" x14ac:dyDescent="0.3">
      <c r="A2" s="285" t="s">
        <v>1</v>
      </c>
      <c r="B2" s="286"/>
      <c r="C2" s="286"/>
      <c r="D2" s="286"/>
      <c r="E2" s="286"/>
      <c r="F2" s="286"/>
      <c r="G2" s="286"/>
      <c r="H2" s="286"/>
      <c r="I2" s="286"/>
      <c r="J2" s="286"/>
      <c r="K2" s="286"/>
      <c r="L2" s="286"/>
      <c r="M2" s="286"/>
      <c r="N2" s="286"/>
      <c r="O2" s="286"/>
      <c r="P2" s="286"/>
      <c r="Q2" s="286"/>
      <c r="R2" s="287"/>
    </row>
    <row r="3" spans="1:18" ht="18.75" customHeight="1" x14ac:dyDescent="0.3">
      <c r="A3" s="285"/>
      <c r="B3" s="286"/>
      <c r="C3" s="286"/>
      <c r="D3" s="286"/>
      <c r="E3" s="286"/>
      <c r="F3" s="286"/>
      <c r="G3" s="286"/>
      <c r="H3" s="286"/>
      <c r="I3" s="286"/>
      <c r="J3" s="286"/>
      <c r="K3" s="286"/>
      <c r="L3" s="286"/>
      <c r="M3" s="286"/>
      <c r="N3" s="286"/>
      <c r="O3" s="286"/>
      <c r="P3" s="286"/>
      <c r="Q3" s="286"/>
      <c r="R3" s="287"/>
    </row>
    <row r="4" spans="1:18" ht="18.75" customHeight="1" x14ac:dyDescent="0.3">
      <c r="A4" s="293" t="s">
        <v>260</v>
      </c>
      <c r="B4" s="294"/>
      <c r="C4" s="294"/>
      <c r="D4" s="294"/>
      <c r="E4" s="294"/>
      <c r="F4" s="294"/>
      <c r="G4" s="294"/>
      <c r="H4" s="294"/>
      <c r="I4" s="294"/>
      <c r="J4" s="294"/>
      <c r="K4" s="294"/>
      <c r="L4" s="294"/>
      <c r="M4" s="294"/>
      <c r="N4" s="294"/>
      <c r="O4" s="294"/>
      <c r="P4" s="294"/>
      <c r="Q4" s="294"/>
      <c r="R4" s="295"/>
    </row>
    <row r="5" spans="1:18" ht="18.75" customHeight="1" x14ac:dyDescent="0.3">
      <c r="A5" s="293" t="s">
        <v>98</v>
      </c>
      <c r="B5" s="294"/>
      <c r="C5" s="294"/>
      <c r="D5" s="294"/>
      <c r="E5" s="294"/>
      <c r="F5" s="294"/>
      <c r="G5" s="294"/>
      <c r="H5" s="294"/>
      <c r="I5" s="294"/>
      <c r="J5" s="294"/>
      <c r="K5" s="294"/>
      <c r="L5" s="294"/>
      <c r="M5" s="294"/>
      <c r="N5" s="294"/>
      <c r="O5" s="294"/>
      <c r="P5" s="294"/>
      <c r="Q5" s="294"/>
      <c r="R5" s="295"/>
    </row>
    <row r="6" spans="1:18" ht="18.75" customHeight="1" x14ac:dyDescent="0.3">
      <c r="A6" s="293" t="s">
        <v>99</v>
      </c>
      <c r="B6" s="294"/>
      <c r="C6" s="294"/>
      <c r="D6" s="294"/>
      <c r="E6" s="294"/>
      <c r="F6" s="294"/>
      <c r="G6" s="294"/>
      <c r="H6" s="294"/>
      <c r="I6" s="294"/>
      <c r="J6" s="294"/>
      <c r="K6" s="294"/>
      <c r="L6" s="294"/>
      <c r="M6" s="294"/>
      <c r="N6" s="294"/>
      <c r="O6" s="294"/>
      <c r="P6" s="294"/>
      <c r="Q6" s="294"/>
      <c r="R6" s="295"/>
    </row>
    <row r="7" spans="1:18" ht="18.75" customHeight="1" x14ac:dyDescent="0.3">
      <c r="A7" s="290" t="str">
        <f>Instrucciones!A5</f>
        <v>Versión: 30 de enero de 2026</v>
      </c>
      <c r="B7" s="291"/>
      <c r="C7" s="291"/>
      <c r="D7" s="291"/>
      <c r="E7" s="291"/>
      <c r="F7" s="291"/>
      <c r="G7" s="291"/>
      <c r="H7" s="291"/>
      <c r="I7" s="291"/>
      <c r="J7" s="291"/>
      <c r="K7" s="291"/>
      <c r="L7" s="291"/>
      <c r="M7" s="291"/>
      <c r="N7" s="291"/>
      <c r="O7" s="291"/>
      <c r="P7" s="291"/>
      <c r="Q7" s="291"/>
      <c r="R7" s="292"/>
    </row>
    <row r="8" spans="1:18" s="8" customFormat="1" ht="60" customHeight="1" x14ac:dyDescent="0.3">
      <c r="A8" s="14"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3">
      <c r="A9" s="5"/>
      <c r="B9" s="68" t="s">
        <v>108</v>
      </c>
      <c r="C9" s="18" t="s">
        <v>188</v>
      </c>
      <c r="D9" s="34" t="s">
        <v>41</v>
      </c>
      <c r="E9" s="140" t="s">
        <v>182</v>
      </c>
      <c r="F9" s="41" t="s">
        <v>32</v>
      </c>
      <c r="G9" s="65" t="s">
        <v>48</v>
      </c>
      <c r="H9" s="96" t="s">
        <v>242</v>
      </c>
      <c r="I9" s="25"/>
      <c r="J9" s="17">
        <v>3</v>
      </c>
      <c r="K9" s="27" t="s">
        <v>33</v>
      </c>
      <c r="L9" s="80">
        <v>0.33333333333333331</v>
      </c>
      <c r="M9" s="80">
        <v>0.3888888888888889</v>
      </c>
      <c r="N9" s="51" t="s">
        <v>264</v>
      </c>
      <c r="O9" s="37" t="s">
        <v>235</v>
      </c>
      <c r="P9" s="205" t="s">
        <v>493</v>
      </c>
      <c r="Q9" s="53">
        <v>0.375</v>
      </c>
      <c r="R9" s="17" t="s">
        <v>264</v>
      </c>
    </row>
    <row r="10" spans="1:18" ht="60" customHeight="1" x14ac:dyDescent="0.3">
      <c r="A10" s="5"/>
      <c r="B10" s="68" t="s">
        <v>108</v>
      </c>
      <c r="C10" s="18" t="s">
        <v>110</v>
      </c>
      <c r="D10" s="34" t="s">
        <v>41</v>
      </c>
      <c r="E10" s="140" t="s">
        <v>184</v>
      </c>
      <c r="F10" s="41" t="s">
        <v>32</v>
      </c>
      <c r="G10" s="210"/>
      <c r="H10" s="96" t="s">
        <v>242</v>
      </c>
      <c r="I10" s="25"/>
      <c r="J10" s="17">
        <v>3</v>
      </c>
      <c r="K10" s="27" t="s">
        <v>189</v>
      </c>
      <c r="L10" s="80">
        <v>0.33333333333333331</v>
      </c>
      <c r="M10" s="80">
        <v>0.3888888888888889</v>
      </c>
      <c r="N10" s="51" t="s">
        <v>264</v>
      </c>
      <c r="O10" s="37" t="s">
        <v>235</v>
      </c>
      <c r="P10" s="205" t="s">
        <v>501</v>
      </c>
      <c r="Q10" s="53">
        <v>0.375</v>
      </c>
      <c r="R10" s="17" t="s">
        <v>34</v>
      </c>
    </row>
    <row r="11" spans="1:18" ht="60" customHeight="1" x14ac:dyDescent="0.3">
      <c r="A11" s="5"/>
      <c r="B11" s="25" t="s">
        <v>108</v>
      </c>
      <c r="C11" s="27" t="s">
        <v>289</v>
      </c>
      <c r="D11" s="153" t="s">
        <v>41</v>
      </c>
      <c r="E11" s="27" t="s">
        <v>290</v>
      </c>
      <c r="F11" s="25" t="s">
        <v>32</v>
      </c>
      <c r="G11" s="178"/>
      <c r="H11" s="27"/>
      <c r="I11" s="27"/>
      <c r="J11" s="27">
        <v>3</v>
      </c>
      <c r="K11" s="27" t="s">
        <v>33</v>
      </c>
      <c r="L11" s="80">
        <v>0.35416666666666669</v>
      </c>
      <c r="M11" s="80">
        <v>0.40972222222222227</v>
      </c>
      <c r="N11" s="45" t="s">
        <v>278</v>
      </c>
      <c r="O11" s="37" t="s">
        <v>452</v>
      </c>
      <c r="P11" s="205" t="s">
        <v>493</v>
      </c>
      <c r="Q11" s="53">
        <v>0.375</v>
      </c>
      <c r="R11" s="52" t="s">
        <v>278</v>
      </c>
    </row>
    <row r="12" spans="1:18" ht="60" customHeight="1" x14ac:dyDescent="0.3">
      <c r="A12" s="17"/>
      <c r="B12" s="68" t="s">
        <v>108</v>
      </c>
      <c r="C12" s="18" t="s">
        <v>127</v>
      </c>
      <c r="D12" s="64" t="s">
        <v>41</v>
      </c>
      <c r="E12" s="141" t="s">
        <v>183</v>
      </c>
      <c r="F12" s="41" t="s">
        <v>32</v>
      </c>
      <c r="G12" s="208" t="s">
        <v>48</v>
      </c>
      <c r="H12" s="97" t="s">
        <v>244</v>
      </c>
      <c r="I12" s="23" t="s">
        <v>20</v>
      </c>
      <c r="J12" s="17">
        <v>3</v>
      </c>
      <c r="K12" s="27" t="s">
        <v>189</v>
      </c>
      <c r="L12" s="80">
        <v>0.54166666666666663</v>
      </c>
      <c r="M12" s="80" t="s">
        <v>447</v>
      </c>
      <c r="N12" s="18" t="s">
        <v>278</v>
      </c>
      <c r="O12" s="37" t="s">
        <v>193</v>
      </c>
      <c r="P12" s="213" t="s">
        <v>495</v>
      </c>
      <c r="Q12" s="55">
        <v>0.5625</v>
      </c>
      <c r="R12" s="204" t="s">
        <v>265</v>
      </c>
    </row>
    <row r="13" spans="1:18" ht="60" customHeight="1" x14ac:dyDescent="0.3">
      <c r="A13" s="17"/>
      <c r="B13" s="68" t="s">
        <v>108</v>
      </c>
      <c r="C13" s="18" t="s">
        <v>127</v>
      </c>
      <c r="D13" s="64" t="s">
        <v>36</v>
      </c>
      <c r="E13" s="141" t="s">
        <v>183</v>
      </c>
      <c r="F13" s="41" t="s">
        <v>32</v>
      </c>
      <c r="G13" s="208" t="s">
        <v>48</v>
      </c>
      <c r="H13" s="97" t="s">
        <v>244</v>
      </c>
      <c r="I13" s="23" t="s">
        <v>20</v>
      </c>
      <c r="J13" s="17">
        <v>3</v>
      </c>
      <c r="K13" s="27" t="s">
        <v>189</v>
      </c>
      <c r="L13" s="80">
        <v>0.54166666666666663</v>
      </c>
      <c r="M13" s="80" t="s">
        <v>447</v>
      </c>
      <c r="N13" s="18" t="s">
        <v>265</v>
      </c>
      <c r="O13" s="37" t="s">
        <v>131</v>
      </c>
      <c r="P13" s="213" t="s">
        <v>495</v>
      </c>
      <c r="Q13" s="55">
        <v>0.5625</v>
      </c>
      <c r="R13" s="204" t="s">
        <v>278</v>
      </c>
    </row>
    <row r="14" spans="1:18" ht="60" customHeight="1" x14ac:dyDescent="0.3">
      <c r="A14" s="17"/>
      <c r="B14" s="17" t="s">
        <v>108</v>
      </c>
      <c r="C14" s="17" t="s">
        <v>129</v>
      </c>
      <c r="D14" s="69" t="s">
        <v>30</v>
      </c>
      <c r="E14" s="141" t="s">
        <v>185</v>
      </c>
      <c r="F14" s="17" t="s">
        <v>32</v>
      </c>
      <c r="G14" s="209" t="s">
        <v>48</v>
      </c>
      <c r="H14" s="97" t="s">
        <v>244</v>
      </c>
      <c r="I14" s="17" t="s">
        <v>20</v>
      </c>
      <c r="J14" s="17">
        <v>3</v>
      </c>
      <c r="K14" s="27" t="s">
        <v>33</v>
      </c>
      <c r="L14" s="80">
        <v>0.35416666666666669</v>
      </c>
      <c r="M14" s="80">
        <v>0.90972222222222221</v>
      </c>
      <c r="N14" s="18" t="s">
        <v>265</v>
      </c>
      <c r="O14" s="18" t="s">
        <v>128</v>
      </c>
      <c r="P14" s="205" t="s">
        <v>493</v>
      </c>
      <c r="Q14" s="55">
        <v>0.375</v>
      </c>
      <c r="R14" s="52" t="s">
        <v>265</v>
      </c>
    </row>
    <row r="15" spans="1:18" ht="60" customHeight="1" x14ac:dyDescent="0.3">
      <c r="A15" s="25"/>
      <c r="B15" s="17" t="s">
        <v>108</v>
      </c>
      <c r="C15" s="17" t="s">
        <v>129</v>
      </c>
      <c r="D15" s="69" t="s">
        <v>36</v>
      </c>
      <c r="E15" s="141" t="s">
        <v>185</v>
      </c>
      <c r="F15" s="17" t="s">
        <v>32</v>
      </c>
      <c r="G15" s="177" t="s">
        <v>48</v>
      </c>
      <c r="H15" s="97" t="s">
        <v>244</v>
      </c>
      <c r="I15" s="17" t="s">
        <v>20</v>
      </c>
      <c r="J15" s="17">
        <v>3</v>
      </c>
      <c r="K15" s="27" t="s">
        <v>189</v>
      </c>
      <c r="L15" s="80">
        <v>0.41666666666666669</v>
      </c>
      <c r="M15" s="80">
        <v>0.47222222222222227</v>
      </c>
      <c r="N15" s="18" t="s">
        <v>278</v>
      </c>
      <c r="O15" s="18" t="s">
        <v>193</v>
      </c>
      <c r="P15" s="80" t="s">
        <v>494</v>
      </c>
      <c r="Q15" s="55">
        <v>0.375</v>
      </c>
      <c r="R15" s="52" t="s">
        <v>278</v>
      </c>
    </row>
    <row r="16" spans="1:18" ht="60" customHeight="1" x14ac:dyDescent="0.3">
      <c r="A16" s="25"/>
      <c r="B16" s="25" t="s">
        <v>108</v>
      </c>
      <c r="C16" s="25" t="s">
        <v>187</v>
      </c>
      <c r="D16" s="25" t="s">
        <v>41</v>
      </c>
      <c r="E16" s="142" t="s">
        <v>186</v>
      </c>
      <c r="F16" s="25" t="s">
        <v>32</v>
      </c>
      <c r="G16" s="25" t="s">
        <v>48</v>
      </c>
      <c r="H16" s="97" t="s">
        <v>244</v>
      </c>
      <c r="I16" s="25" t="s">
        <v>20</v>
      </c>
      <c r="J16" s="25">
        <v>2</v>
      </c>
      <c r="K16" s="17" t="s">
        <v>62</v>
      </c>
      <c r="L16" s="38">
        <v>0.41666666666666669</v>
      </c>
      <c r="M16" s="38" t="s">
        <v>487</v>
      </c>
      <c r="N16" s="18" t="s">
        <v>276</v>
      </c>
      <c r="O16" s="18" t="s">
        <v>128</v>
      </c>
      <c r="P16" s="203" t="s">
        <v>496</v>
      </c>
      <c r="Q16" s="55">
        <v>0.375</v>
      </c>
      <c r="R16" s="52" t="s">
        <v>278</v>
      </c>
    </row>
    <row r="17" spans="1:18" ht="60" customHeight="1" x14ac:dyDescent="0.3">
      <c r="A17" s="4" t="s">
        <v>120</v>
      </c>
      <c r="B17" s="68" t="s">
        <v>121</v>
      </c>
      <c r="C17" s="39" t="s">
        <v>254</v>
      </c>
      <c r="D17" s="207" t="s">
        <v>41</v>
      </c>
      <c r="E17" s="18" t="s">
        <v>253</v>
      </c>
      <c r="F17" s="41" t="s">
        <v>32</v>
      </c>
      <c r="G17" s="210" t="s">
        <v>48</v>
      </c>
      <c r="H17" s="65"/>
      <c r="I17" s="27" t="s">
        <v>20</v>
      </c>
      <c r="J17" s="17">
        <v>3</v>
      </c>
      <c r="K17" s="27" t="s">
        <v>189</v>
      </c>
      <c r="L17" s="120">
        <v>0.54166666666666663</v>
      </c>
      <c r="M17" s="120">
        <v>0.59722222222222221</v>
      </c>
      <c r="N17" s="18" t="s">
        <v>276</v>
      </c>
      <c r="O17" s="39" t="s">
        <v>119</v>
      </c>
      <c r="P17" s="214" t="s">
        <v>495</v>
      </c>
      <c r="Q17" s="24">
        <v>0.5625</v>
      </c>
      <c r="R17" s="214" t="s">
        <v>279</v>
      </c>
    </row>
    <row r="18" spans="1:18" ht="60" customHeight="1" x14ac:dyDescent="0.3">
      <c r="A18" s="5"/>
      <c r="B18" s="73" t="s">
        <v>121</v>
      </c>
      <c r="C18" s="27" t="s">
        <v>292</v>
      </c>
      <c r="D18" s="36" t="s">
        <v>41</v>
      </c>
      <c r="E18" s="37" t="s">
        <v>291</v>
      </c>
      <c r="F18" s="47" t="s">
        <v>32</v>
      </c>
      <c r="G18" s="37"/>
      <c r="H18" s="37"/>
      <c r="I18" s="25" t="s">
        <v>20</v>
      </c>
      <c r="J18" s="45">
        <v>3</v>
      </c>
      <c r="K18" s="27" t="s">
        <v>33</v>
      </c>
      <c r="L18" s="120">
        <v>0.54166666666666663</v>
      </c>
      <c r="M18" s="120">
        <v>0.59722222222222221</v>
      </c>
      <c r="N18" s="18" t="s">
        <v>276</v>
      </c>
      <c r="O18" s="18" t="s">
        <v>65</v>
      </c>
      <c r="P18" s="205" t="s">
        <v>493</v>
      </c>
      <c r="Q18" s="24">
        <v>0.5625</v>
      </c>
      <c r="R18" s="33" t="s">
        <v>276</v>
      </c>
    </row>
    <row r="19" spans="1:18" ht="60" customHeight="1" x14ac:dyDescent="0.3">
      <c r="A19" s="5"/>
      <c r="B19" s="73" t="s">
        <v>121</v>
      </c>
      <c r="C19" s="17" t="s">
        <v>145</v>
      </c>
      <c r="D19" s="64" t="s">
        <v>417</v>
      </c>
      <c r="E19" s="18" t="s">
        <v>385</v>
      </c>
      <c r="F19" s="41" t="s">
        <v>32</v>
      </c>
      <c r="G19" s="27"/>
      <c r="H19" s="22"/>
      <c r="I19" s="22"/>
      <c r="J19" s="22">
        <v>2</v>
      </c>
      <c r="K19" s="37" t="s">
        <v>192</v>
      </c>
      <c r="L19" s="80">
        <v>0.33333333333333331</v>
      </c>
      <c r="M19" s="80">
        <v>0.40972222222222227</v>
      </c>
      <c r="N19" s="37" t="s">
        <v>279</v>
      </c>
      <c r="O19" s="37" t="s">
        <v>386</v>
      </c>
      <c r="P19" s="41" t="s">
        <v>501</v>
      </c>
      <c r="Q19" s="24">
        <v>0.375</v>
      </c>
      <c r="R19" s="22" t="s">
        <v>279</v>
      </c>
    </row>
    <row r="20" spans="1:18" ht="60" customHeight="1" x14ac:dyDescent="0.3">
      <c r="A20" s="5"/>
      <c r="B20" s="75" t="s">
        <v>44</v>
      </c>
      <c r="C20" s="25" t="s">
        <v>293</v>
      </c>
      <c r="D20" s="94" t="s">
        <v>41</v>
      </c>
      <c r="E20" s="25" t="s">
        <v>294</v>
      </c>
      <c r="F20" s="41" t="s">
        <v>32</v>
      </c>
      <c r="G20" s="41" t="s">
        <v>48</v>
      </c>
      <c r="H20" s="41"/>
      <c r="I20" s="22"/>
      <c r="J20" s="33">
        <v>3</v>
      </c>
      <c r="K20" s="27" t="s">
        <v>33</v>
      </c>
      <c r="L20" s="120">
        <v>0.41666666666666669</v>
      </c>
      <c r="M20" s="120">
        <v>0.47222222222222227</v>
      </c>
      <c r="N20" s="18" t="s">
        <v>279</v>
      </c>
      <c r="O20" s="37" t="s">
        <v>273</v>
      </c>
      <c r="P20" s="48" t="s">
        <v>499</v>
      </c>
      <c r="Q20" s="38">
        <v>0.375</v>
      </c>
      <c r="R20" s="33" t="s">
        <v>279</v>
      </c>
    </row>
    <row r="21" spans="1:18" ht="60" customHeight="1" x14ac:dyDescent="0.3">
      <c r="A21" s="17"/>
      <c r="B21" s="75" t="s">
        <v>44</v>
      </c>
      <c r="C21" s="22" t="s">
        <v>146</v>
      </c>
      <c r="D21" s="130" t="s">
        <v>417</v>
      </c>
      <c r="E21" s="25" t="s">
        <v>295</v>
      </c>
      <c r="F21" s="41" t="s">
        <v>32</v>
      </c>
      <c r="G21" s="41"/>
      <c r="H21" s="41"/>
      <c r="I21" s="57"/>
      <c r="J21" s="51">
        <v>2</v>
      </c>
      <c r="K21" s="27" t="s">
        <v>103</v>
      </c>
      <c r="L21" s="80">
        <v>0.66666666666666663</v>
      </c>
      <c r="M21" s="80">
        <v>0.74305555555555547</v>
      </c>
      <c r="N21" s="37" t="s">
        <v>325</v>
      </c>
      <c r="O21" s="37" t="s">
        <v>339</v>
      </c>
      <c r="P21" s="120" t="s">
        <v>502</v>
      </c>
      <c r="Q21" s="53">
        <v>0.5625</v>
      </c>
      <c r="R21" s="33" t="s">
        <v>278</v>
      </c>
    </row>
    <row r="22" spans="1:18" ht="60" customHeight="1" x14ac:dyDescent="0.3">
      <c r="A22" s="5"/>
      <c r="B22" s="75" t="s">
        <v>31</v>
      </c>
      <c r="C22" s="25" t="s">
        <v>105</v>
      </c>
      <c r="D22" s="143" t="s">
        <v>30</v>
      </c>
      <c r="E22" s="175" t="s">
        <v>180</v>
      </c>
      <c r="F22" s="41" t="s">
        <v>32</v>
      </c>
      <c r="G22" s="65" t="s">
        <v>48</v>
      </c>
      <c r="H22" s="99" t="s">
        <v>243</v>
      </c>
      <c r="I22" s="33"/>
      <c r="J22" s="33">
        <v>4</v>
      </c>
      <c r="K22" s="37" t="s">
        <v>33</v>
      </c>
      <c r="L22" s="80">
        <v>0.54166666666666663</v>
      </c>
      <c r="M22" s="80">
        <v>0.61805555555555558</v>
      </c>
      <c r="N22" s="45" t="s">
        <v>265</v>
      </c>
      <c r="O22" s="37" t="s">
        <v>37</v>
      </c>
      <c r="P22" s="80" t="s">
        <v>498</v>
      </c>
      <c r="Q22" s="80">
        <v>0.5625</v>
      </c>
      <c r="R22" s="129" t="s">
        <v>265</v>
      </c>
    </row>
    <row r="23" spans="1:18" ht="60" customHeight="1" x14ac:dyDescent="0.3">
      <c r="A23" s="5"/>
      <c r="B23" s="75" t="s">
        <v>31</v>
      </c>
      <c r="C23" s="25" t="s">
        <v>105</v>
      </c>
      <c r="D23" s="143" t="s">
        <v>36</v>
      </c>
      <c r="E23" s="175" t="s">
        <v>180</v>
      </c>
      <c r="F23" s="41" t="s">
        <v>32</v>
      </c>
      <c r="G23" s="65" t="s">
        <v>48</v>
      </c>
      <c r="H23" s="99" t="s">
        <v>243</v>
      </c>
      <c r="I23" s="33"/>
      <c r="J23" s="33">
        <v>4</v>
      </c>
      <c r="K23" s="37" t="s">
        <v>189</v>
      </c>
      <c r="L23" s="80">
        <v>0.41666666666666669</v>
      </c>
      <c r="M23" s="80">
        <v>0.49305555555555558</v>
      </c>
      <c r="N23" s="45" t="s">
        <v>276</v>
      </c>
      <c r="O23" s="37" t="s">
        <v>35</v>
      </c>
      <c r="P23" s="80" t="s">
        <v>494</v>
      </c>
      <c r="Q23" s="55">
        <v>0.375</v>
      </c>
      <c r="R23" s="33" t="s">
        <v>276</v>
      </c>
    </row>
    <row r="24" spans="1:18" ht="60" customHeight="1" x14ac:dyDescent="0.3">
      <c r="A24" s="5"/>
      <c r="B24" s="75" t="s">
        <v>31</v>
      </c>
      <c r="C24" s="25" t="s">
        <v>492</v>
      </c>
      <c r="D24" s="132" t="s">
        <v>41</v>
      </c>
      <c r="E24" s="25" t="s">
        <v>491</v>
      </c>
      <c r="F24" s="41" t="s">
        <v>32</v>
      </c>
      <c r="G24" s="208" t="s">
        <v>48</v>
      </c>
      <c r="H24" s="41"/>
      <c r="I24" s="41"/>
      <c r="J24" s="33">
        <v>3</v>
      </c>
      <c r="K24" s="37" t="s">
        <v>33</v>
      </c>
      <c r="L24" s="80">
        <v>0.54166666666666663</v>
      </c>
      <c r="M24" s="80">
        <v>0.59722222222222221</v>
      </c>
      <c r="N24" s="45" t="s">
        <v>279</v>
      </c>
      <c r="O24" s="37" t="s">
        <v>70</v>
      </c>
      <c r="P24" s="205" t="s">
        <v>493</v>
      </c>
      <c r="Q24" s="24">
        <v>0.5625</v>
      </c>
      <c r="R24" s="129" t="s">
        <v>279</v>
      </c>
    </row>
    <row r="25" spans="1:18" ht="60" customHeight="1" x14ac:dyDescent="0.3">
      <c r="A25" s="4"/>
      <c r="B25" s="25" t="s">
        <v>135</v>
      </c>
      <c r="C25" s="51" t="s">
        <v>146</v>
      </c>
      <c r="D25" s="137" t="s">
        <v>141</v>
      </c>
      <c r="E25" s="25" t="s">
        <v>310</v>
      </c>
      <c r="F25" s="41" t="s">
        <v>32</v>
      </c>
      <c r="G25" s="41" t="s">
        <v>48</v>
      </c>
      <c r="H25" s="22"/>
      <c r="I25" s="22"/>
      <c r="J25" s="33">
        <v>3</v>
      </c>
      <c r="K25" s="47" t="s">
        <v>189</v>
      </c>
      <c r="L25" s="120">
        <v>0.625</v>
      </c>
      <c r="M25" s="120">
        <v>0.68055555555555558</v>
      </c>
      <c r="N25" s="37" t="s">
        <v>265</v>
      </c>
      <c r="O25" s="37" t="s">
        <v>148</v>
      </c>
      <c r="P25" s="80" t="s">
        <v>494</v>
      </c>
      <c r="Q25" s="24">
        <v>0.5625</v>
      </c>
      <c r="R25" s="129" t="s">
        <v>265</v>
      </c>
    </row>
    <row r="26" spans="1:18" ht="60" customHeight="1" x14ac:dyDescent="0.3">
      <c r="A26" s="4"/>
      <c r="B26" s="75" t="s">
        <v>113</v>
      </c>
      <c r="C26" s="22" t="s">
        <v>114</v>
      </c>
      <c r="D26" s="133" t="s">
        <v>41</v>
      </c>
      <c r="E26" s="25" t="s">
        <v>115</v>
      </c>
      <c r="F26" s="41" t="s">
        <v>32</v>
      </c>
      <c r="G26" s="25"/>
      <c r="H26" s="22"/>
      <c r="I26" s="22" t="s">
        <v>20</v>
      </c>
      <c r="J26" s="33">
        <v>3</v>
      </c>
      <c r="K26" s="37" t="s">
        <v>104</v>
      </c>
      <c r="L26" s="37" t="s">
        <v>104</v>
      </c>
      <c r="M26" s="37" t="s">
        <v>104</v>
      </c>
      <c r="N26" s="37" t="s">
        <v>104</v>
      </c>
      <c r="O26" s="37" t="s">
        <v>176</v>
      </c>
      <c r="P26" s="39" t="s">
        <v>194</v>
      </c>
      <c r="Q26" s="39" t="s">
        <v>194</v>
      </c>
      <c r="R26" s="39" t="s">
        <v>194</v>
      </c>
    </row>
    <row r="27" spans="1:18" ht="60" customHeight="1" x14ac:dyDescent="0.3">
      <c r="A27" s="5" t="s">
        <v>112</v>
      </c>
      <c r="B27" s="75" t="s">
        <v>113</v>
      </c>
      <c r="C27" s="22" t="s">
        <v>117</v>
      </c>
      <c r="D27" s="133" t="s">
        <v>41</v>
      </c>
      <c r="E27" s="25" t="s">
        <v>118</v>
      </c>
      <c r="F27" s="41" t="s">
        <v>32</v>
      </c>
      <c r="G27" s="65" t="s">
        <v>48</v>
      </c>
      <c r="H27" s="22"/>
      <c r="I27" s="22" t="s">
        <v>20</v>
      </c>
      <c r="J27" s="33">
        <v>3</v>
      </c>
      <c r="K27" s="37" t="s">
        <v>104</v>
      </c>
      <c r="L27" s="37" t="s">
        <v>104</v>
      </c>
      <c r="M27" s="37" t="s">
        <v>104</v>
      </c>
      <c r="N27" s="37" t="s">
        <v>104</v>
      </c>
      <c r="O27" s="37" t="s">
        <v>116</v>
      </c>
      <c r="P27" s="39" t="s">
        <v>194</v>
      </c>
      <c r="Q27" s="39" t="s">
        <v>194</v>
      </c>
      <c r="R27" s="39" t="s">
        <v>194</v>
      </c>
    </row>
    <row r="28" spans="1:18" ht="60" customHeight="1" x14ac:dyDescent="0.3">
      <c r="A28" s="5"/>
      <c r="B28" s="75" t="s">
        <v>113</v>
      </c>
      <c r="C28" s="22" t="s">
        <v>296</v>
      </c>
      <c r="D28" s="94" t="s">
        <v>41</v>
      </c>
      <c r="E28" s="25" t="s">
        <v>450</v>
      </c>
      <c r="F28" s="41" t="s">
        <v>32</v>
      </c>
      <c r="G28" s="41"/>
      <c r="H28" s="41"/>
      <c r="I28" s="41"/>
      <c r="J28" s="33">
        <v>1</v>
      </c>
      <c r="K28" s="22" t="s">
        <v>104</v>
      </c>
      <c r="L28" s="22" t="s">
        <v>104</v>
      </c>
      <c r="M28" s="22" t="s">
        <v>104</v>
      </c>
      <c r="N28" s="22" t="s">
        <v>104</v>
      </c>
      <c r="O28" s="25" t="s">
        <v>119</v>
      </c>
      <c r="P28" s="39" t="s">
        <v>194</v>
      </c>
      <c r="Q28" s="39" t="s">
        <v>194</v>
      </c>
      <c r="R28" s="39" t="s">
        <v>194</v>
      </c>
    </row>
    <row r="29" spans="1:18" ht="60" customHeight="1" x14ac:dyDescent="0.3">
      <c r="A29" s="5" t="s">
        <v>134</v>
      </c>
      <c r="B29" s="75" t="s">
        <v>113</v>
      </c>
      <c r="C29" s="22" t="s">
        <v>297</v>
      </c>
      <c r="D29" s="94" t="s">
        <v>41</v>
      </c>
      <c r="E29" s="25" t="s">
        <v>451</v>
      </c>
      <c r="F29" s="41" t="s">
        <v>32</v>
      </c>
      <c r="G29" s="41" t="s">
        <v>48</v>
      </c>
      <c r="H29" s="41"/>
      <c r="I29" s="41"/>
      <c r="J29" s="51">
        <v>1</v>
      </c>
      <c r="K29" s="22" t="s">
        <v>104</v>
      </c>
      <c r="L29" s="22" t="s">
        <v>104</v>
      </c>
      <c r="M29" s="22" t="s">
        <v>104</v>
      </c>
      <c r="N29" s="22" t="s">
        <v>104</v>
      </c>
      <c r="O29" s="25" t="s">
        <v>119</v>
      </c>
      <c r="P29" s="39" t="s">
        <v>194</v>
      </c>
      <c r="Q29" s="39" t="s">
        <v>194</v>
      </c>
      <c r="R29" s="39" t="s">
        <v>194</v>
      </c>
    </row>
    <row r="30" spans="1:18" ht="60" customHeight="1" x14ac:dyDescent="0.3">
      <c r="A30" s="5" t="s">
        <v>134</v>
      </c>
      <c r="B30" s="75" t="s">
        <v>113</v>
      </c>
      <c r="C30" s="22" t="s">
        <v>298</v>
      </c>
      <c r="D30" s="131" t="s">
        <v>41</v>
      </c>
      <c r="E30" s="25" t="s">
        <v>299</v>
      </c>
      <c r="F30" s="41" t="s">
        <v>32</v>
      </c>
      <c r="G30" s="41" t="s">
        <v>48</v>
      </c>
      <c r="H30" s="189"/>
      <c r="I30" s="189" t="s">
        <v>20</v>
      </c>
      <c r="J30" s="41">
        <v>2</v>
      </c>
      <c r="K30" s="25" t="s">
        <v>104</v>
      </c>
      <c r="L30" s="25" t="s">
        <v>104</v>
      </c>
      <c r="M30" s="25" t="s">
        <v>104</v>
      </c>
      <c r="N30" s="25" t="s">
        <v>104</v>
      </c>
      <c r="O30" s="25" t="s">
        <v>224</v>
      </c>
      <c r="P30" s="39" t="s">
        <v>194</v>
      </c>
      <c r="Q30" s="39" t="s">
        <v>194</v>
      </c>
      <c r="R30" s="39" t="s">
        <v>194</v>
      </c>
    </row>
    <row r="31" spans="1:18" ht="60" customHeight="1" x14ac:dyDescent="0.3">
      <c r="A31" s="5" t="s">
        <v>164</v>
      </c>
      <c r="B31" s="75" t="s">
        <v>113</v>
      </c>
      <c r="C31" s="22" t="s">
        <v>300</v>
      </c>
      <c r="D31" s="131" t="s">
        <v>41</v>
      </c>
      <c r="E31" s="25" t="s">
        <v>301</v>
      </c>
      <c r="F31" s="41" t="s">
        <v>32</v>
      </c>
      <c r="G31" s="41"/>
      <c r="H31" s="41"/>
      <c r="I31" s="41"/>
      <c r="J31" s="41">
        <v>1</v>
      </c>
      <c r="K31" s="25" t="s">
        <v>104</v>
      </c>
      <c r="L31" s="25" t="s">
        <v>104</v>
      </c>
      <c r="M31" s="25" t="s">
        <v>104</v>
      </c>
      <c r="N31" s="25" t="s">
        <v>104</v>
      </c>
      <c r="O31" s="25" t="s">
        <v>197</v>
      </c>
      <c r="P31" s="39" t="s">
        <v>194</v>
      </c>
      <c r="Q31" s="39" t="s">
        <v>194</v>
      </c>
      <c r="R31" s="39" t="s">
        <v>194</v>
      </c>
    </row>
    <row r="32" spans="1:18" ht="60" customHeight="1" x14ac:dyDescent="0.3">
      <c r="A32" s="5"/>
      <c r="B32" s="75" t="s">
        <v>113</v>
      </c>
      <c r="C32" s="22" t="s">
        <v>302</v>
      </c>
      <c r="D32" s="131" t="s">
        <v>41</v>
      </c>
      <c r="E32" s="25" t="s">
        <v>303</v>
      </c>
      <c r="F32" s="41" t="s">
        <v>32</v>
      </c>
      <c r="G32" s="25" t="s">
        <v>19</v>
      </c>
      <c r="H32" s="41"/>
      <c r="I32" s="41"/>
      <c r="J32" s="41">
        <v>1</v>
      </c>
      <c r="K32" s="25" t="s">
        <v>104</v>
      </c>
      <c r="L32" s="25" t="s">
        <v>104</v>
      </c>
      <c r="M32" s="25" t="s">
        <v>104</v>
      </c>
      <c r="N32" s="25" t="s">
        <v>104</v>
      </c>
      <c r="O32" s="25" t="s">
        <v>197</v>
      </c>
      <c r="P32" s="39" t="s">
        <v>194</v>
      </c>
      <c r="Q32" s="39" t="s">
        <v>194</v>
      </c>
      <c r="R32" s="39" t="s">
        <v>194</v>
      </c>
    </row>
    <row r="33" spans="1:18" ht="60" customHeight="1" x14ac:dyDescent="0.3">
      <c r="A33" s="5"/>
      <c r="B33" s="75" t="s">
        <v>113</v>
      </c>
      <c r="C33" s="75" t="s">
        <v>304</v>
      </c>
      <c r="D33" s="134" t="s">
        <v>41</v>
      </c>
      <c r="E33" s="139" t="s">
        <v>305</v>
      </c>
      <c r="F33" s="135" t="s">
        <v>32</v>
      </c>
      <c r="G33" s="136"/>
      <c r="H33" s="41"/>
      <c r="I33" s="139"/>
      <c r="J33" s="139">
        <v>2</v>
      </c>
      <c r="K33" s="139" t="s">
        <v>104</v>
      </c>
      <c r="L33" s="139" t="s">
        <v>104</v>
      </c>
      <c r="M33" s="139" t="s">
        <v>104</v>
      </c>
      <c r="N33" s="139" t="s">
        <v>104</v>
      </c>
      <c r="O33" s="139" t="s">
        <v>342</v>
      </c>
      <c r="P33" s="39" t="s">
        <v>194</v>
      </c>
      <c r="Q33" s="39" t="s">
        <v>194</v>
      </c>
      <c r="R33" s="39" t="s">
        <v>194</v>
      </c>
    </row>
    <row r="34" spans="1:18" ht="63" customHeight="1" x14ac:dyDescent="0.3">
      <c r="A34" s="5"/>
      <c r="B34" s="75" t="s">
        <v>113</v>
      </c>
      <c r="C34" s="22" t="s">
        <v>327</v>
      </c>
      <c r="D34" s="94" t="s">
        <v>238</v>
      </c>
      <c r="E34" s="25" t="s">
        <v>328</v>
      </c>
      <c r="F34" s="41" t="s">
        <v>32</v>
      </c>
      <c r="G34" s="41"/>
      <c r="H34" s="41"/>
      <c r="I34" s="57"/>
      <c r="J34" s="33">
        <v>2</v>
      </c>
      <c r="K34" s="37" t="s">
        <v>192</v>
      </c>
      <c r="L34" s="80">
        <v>0.625</v>
      </c>
      <c r="M34" s="80">
        <v>0.70138888888888884</v>
      </c>
      <c r="N34" s="37" t="s">
        <v>323</v>
      </c>
      <c r="O34" s="37" t="s">
        <v>321</v>
      </c>
      <c r="P34" s="80" t="s">
        <v>494</v>
      </c>
      <c r="Q34" s="24">
        <v>0.5625</v>
      </c>
      <c r="R34" s="33" t="s">
        <v>279</v>
      </c>
    </row>
    <row r="35" spans="1:18" ht="88.2" customHeight="1" x14ac:dyDescent="0.3">
      <c r="A35" s="109"/>
      <c r="B35" s="245" t="s">
        <v>113</v>
      </c>
      <c r="C35" s="225" t="s">
        <v>175</v>
      </c>
      <c r="D35" s="226" t="s">
        <v>238</v>
      </c>
      <c r="E35" s="227" t="s">
        <v>514</v>
      </c>
      <c r="F35" s="228" t="s">
        <v>32</v>
      </c>
      <c r="G35" s="288" t="s">
        <v>516</v>
      </c>
      <c r="H35" s="289"/>
      <c r="I35" s="228"/>
      <c r="J35" s="228">
        <v>2</v>
      </c>
      <c r="K35" s="227" t="s">
        <v>192</v>
      </c>
      <c r="L35" s="229">
        <v>0.33333333333333331</v>
      </c>
      <c r="M35" s="229">
        <v>0.40972222222222227</v>
      </c>
      <c r="N35" s="227" t="s">
        <v>276</v>
      </c>
      <c r="O35" s="227" t="s">
        <v>384</v>
      </c>
      <c r="P35" s="228" t="s">
        <v>501</v>
      </c>
      <c r="Q35" s="232">
        <v>0.375</v>
      </c>
      <c r="R35" s="228" t="s">
        <v>276</v>
      </c>
    </row>
    <row r="36" spans="1:18" ht="60" customHeight="1" x14ac:dyDescent="0.3">
      <c r="A36" s="26"/>
      <c r="B36" s="75" t="s">
        <v>113</v>
      </c>
      <c r="C36" s="17" t="s">
        <v>137</v>
      </c>
      <c r="D36" s="215" t="s">
        <v>418</v>
      </c>
      <c r="E36" s="39" t="s">
        <v>515</v>
      </c>
      <c r="F36" s="41" t="s">
        <v>32</v>
      </c>
      <c r="G36" s="22" t="s">
        <v>48</v>
      </c>
      <c r="H36" s="22"/>
      <c r="I36" s="27" t="s">
        <v>20</v>
      </c>
      <c r="J36" s="22">
        <v>3</v>
      </c>
      <c r="K36" s="37" t="s">
        <v>33</v>
      </c>
      <c r="L36" s="120">
        <v>0.41666666666666669</v>
      </c>
      <c r="M36" s="120">
        <v>0.47222222222222221</v>
      </c>
      <c r="N36" s="62" t="s">
        <v>322</v>
      </c>
      <c r="O36" s="25" t="s">
        <v>197</v>
      </c>
      <c r="P36" s="203" t="s">
        <v>496</v>
      </c>
      <c r="Q36" s="55">
        <v>0.375</v>
      </c>
      <c r="R36" s="22" t="s">
        <v>276</v>
      </c>
    </row>
    <row r="37" spans="1:18" ht="60" customHeight="1" x14ac:dyDescent="0.3">
      <c r="A37" s="26"/>
      <c r="B37" s="247" t="s">
        <v>113</v>
      </c>
      <c r="C37" s="231" t="s">
        <v>143</v>
      </c>
      <c r="D37" s="248" t="s">
        <v>238</v>
      </c>
      <c r="E37" s="231" t="s">
        <v>306</v>
      </c>
      <c r="F37" s="228" t="s">
        <v>32</v>
      </c>
      <c r="G37" s="288" t="s">
        <v>516</v>
      </c>
      <c r="H37" s="289"/>
      <c r="I37" s="231"/>
      <c r="J37" s="228">
        <v>2</v>
      </c>
      <c r="K37" s="247" t="s">
        <v>104</v>
      </c>
      <c r="L37" s="247" t="s">
        <v>104</v>
      </c>
      <c r="M37" s="247" t="s">
        <v>104</v>
      </c>
      <c r="N37" s="247" t="s">
        <v>104</v>
      </c>
      <c r="O37" s="231" t="s">
        <v>288</v>
      </c>
      <c r="P37" s="249" t="s">
        <v>104</v>
      </c>
      <c r="Q37" s="250" t="s">
        <v>104</v>
      </c>
      <c r="R37" s="231" t="s">
        <v>104</v>
      </c>
    </row>
    <row r="38" spans="1:18" ht="60" customHeight="1" x14ac:dyDescent="0.3">
      <c r="A38" s="26"/>
      <c r="B38" s="75" t="s">
        <v>113</v>
      </c>
      <c r="C38" s="25" t="s">
        <v>146</v>
      </c>
      <c r="D38" s="131" t="s">
        <v>238</v>
      </c>
      <c r="E38" s="25" t="s">
        <v>307</v>
      </c>
      <c r="F38" s="41" t="s">
        <v>32</v>
      </c>
      <c r="G38" s="41"/>
      <c r="H38" s="41"/>
      <c r="I38" s="22" t="s">
        <v>20</v>
      </c>
      <c r="J38" s="33">
        <v>2</v>
      </c>
      <c r="K38" s="37" t="s">
        <v>192</v>
      </c>
      <c r="L38" s="120">
        <v>0.625</v>
      </c>
      <c r="M38" s="80">
        <v>0.70138888888888884</v>
      </c>
      <c r="N38" s="17" t="s">
        <v>278</v>
      </c>
      <c r="O38" s="37" t="s">
        <v>147</v>
      </c>
      <c r="P38" s="80" t="s">
        <v>494</v>
      </c>
      <c r="Q38" s="24">
        <v>0.5625</v>
      </c>
      <c r="R38" s="129" t="s">
        <v>278</v>
      </c>
    </row>
    <row r="39" spans="1:18" ht="60" customHeight="1" x14ac:dyDescent="0.3">
      <c r="A39" s="26"/>
      <c r="B39" s="75" t="s">
        <v>113</v>
      </c>
      <c r="C39" s="25" t="s">
        <v>140</v>
      </c>
      <c r="D39" s="153" t="s">
        <v>141</v>
      </c>
      <c r="E39" s="37" t="s">
        <v>504</v>
      </c>
      <c r="F39" s="41" t="s">
        <v>32</v>
      </c>
      <c r="G39" s="27"/>
      <c r="H39" s="22"/>
      <c r="I39" s="22"/>
      <c r="J39" s="22">
        <v>3</v>
      </c>
      <c r="K39" s="37" t="s">
        <v>33</v>
      </c>
      <c r="L39" s="120">
        <v>0.54166666666666663</v>
      </c>
      <c r="M39" s="120">
        <v>0.59722222222222221</v>
      </c>
      <c r="N39" s="62" t="s">
        <v>278</v>
      </c>
      <c r="O39" s="37" t="s">
        <v>47</v>
      </c>
      <c r="P39" s="22" t="s">
        <v>498</v>
      </c>
      <c r="Q39" s="24">
        <v>0.5625</v>
      </c>
      <c r="R39" s="22" t="s">
        <v>278</v>
      </c>
    </row>
    <row r="40" spans="1:18" ht="60" customHeight="1" x14ac:dyDescent="0.3">
      <c r="A40" s="26"/>
      <c r="B40" s="25" t="s">
        <v>343</v>
      </c>
      <c r="C40" s="45" t="s">
        <v>178</v>
      </c>
      <c r="D40" s="34" t="s">
        <v>41</v>
      </c>
      <c r="E40" s="18" t="s">
        <v>177</v>
      </c>
      <c r="F40" s="22" t="s">
        <v>32</v>
      </c>
      <c r="G40" s="22"/>
      <c r="H40" s="22"/>
      <c r="I40" s="22"/>
      <c r="J40" s="22">
        <v>2</v>
      </c>
      <c r="K40" s="22" t="s">
        <v>104</v>
      </c>
      <c r="L40" s="22" t="s">
        <v>104</v>
      </c>
      <c r="M40" s="22" t="s">
        <v>104</v>
      </c>
      <c r="N40" s="22" t="s">
        <v>104</v>
      </c>
      <c r="O40" s="22" t="s">
        <v>234</v>
      </c>
      <c r="P40" s="22" t="s">
        <v>104</v>
      </c>
      <c r="Q40" s="41" t="s">
        <v>104</v>
      </c>
      <c r="R40" s="219" t="s">
        <v>508</v>
      </c>
    </row>
    <row r="41" spans="1:18" ht="111" customHeight="1" x14ac:dyDescent="0.3">
      <c r="A41" s="26"/>
      <c r="B41" s="25" t="s">
        <v>126</v>
      </c>
      <c r="C41" s="51" t="s">
        <v>145</v>
      </c>
      <c r="D41" s="94" t="s">
        <v>238</v>
      </c>
      <c r="E41" s="25" t="s">
        <v>309</v>
      </c>
      <c r="F41" s="41" t="s">
        <v>32</v>
      </c>
      <c r="G41" s="41"/>
      <c r="H41" s="41"/>
      <c r="I41" s="33"/>
      <c r="J41" s="33">
        <v>2</v>
      </c>
      <c r="K41" s="47" t="s">
        <v>103</v>
      </c>
      <c r="L41" s="120">
        <v>0.54166666666666663</v>
      </c>
      <c r="M41" s="120">
        <v>0.61805555555555558</v>
      </c>
      <c r="N41" s="37" t="s">
        <v>323</v>
      </c>
      <c r="O41" s="27" t="s">
        <v>344</v>
      </c>
      <c r="P41" s="205" t="s">
        <v>493</v>
      </c>
      <c r="Q41" s="24">
        <v>0.5625</v>
      </c>
      <c r="R41" s="129" t="s">
        <v>278</v>
      </c>
    </row>
    <row r="42" spans="1:18" ht="60" customHeight="1" x14ac:dyDescent="0.3">
      <c r="A42" s="26"/>
      <c r="B42" s="75" t="s">
        <v>136</v>
      </c>
      <c r="C42" s="25" t="s">
        <v>137</v>
      </c>
      <c r="D42" s="132" t="s">
        <v>238</v>
      </c>
      <c r="E42" s="25" t="s">
        <v>138</v>
      </c>
      <c r="F42" s="41" t="s">
        <v>32</v>
      </c>
      <c r="G42" s="41"/>
      <c r="H42" s="22"/>
      <c r="I42" s="22" t="s">
        <v>20</v>
      </c>
      <c r="J42" s="37">
        <v>2</v>
      </c>
      <c r="K42" s="37" t="s">
        <v>192</v>
      </c>
      <c r="L42" s="120">
        <v>0.54166666666666663</v>
      </c>
      <c r="M42" s="120">
        <v>0.61805555555555558</v>
      </c>
      <c r="N42" s="45" t="s">
        <v>323</v>
      </c>
      <c r="O42" s="37" t="s">
        <v>139</v>
      </c>
      <c r="P42" s="22" t="s">
        <v>495</v>
      </c>
      <c r="Q42" s="24">
        <v>0.5625</v>
      </c>
      <c r="R42" s="22" t="s">
        <v>276</v>
      </c>
    </row>
    <row r="43" spans="1:18" ht="60" customHeight="1" x14ac:dyDescent="0.3">
      <c r="A43" s="26"/>
      <c r="B43" s="75" t="s">
        <v>102</v>
      </c>
      <c r="C43" s="22" t="s">
        <v>106</v>
      </c>
      <c r="D43" s="133" t="s">
        <v>41</v>
      </c>
      <c r="E43" s="25" t="s">
        <v>107</v>
      </c>
      <c r="F43" s="41" t="s">
        <v>32</v>
      </c>
      <c r="G43" s="65" t="s">
        <v>48</v>
      </c>
      <c r="H43" s="57"/>
      <c r="I43" s="22"/>
      <c r="J43" s="22">
        <v>4</v>
      </c>
      <c r="K43" s="27" t="s">
        <v>189</v>
      </c>
      <c r="L43" s="80">
        <v>0.41666666666666669</v>
      </c>
      <c r="M43" s="80">
        <v>0.49305555555555558</v>
      </c>
      <c r="N43" s="37" t="s">
        <v>269</v>
      </c>
      <c r="O43" s="37" t="s">
        <v>61</v>
      </c>
      <c r="P43" s="80" t="s">
        <v>494</v>
      </c>
      <c r="Q43" s="55">
        <v>0.375</v>
      </c>
      <c r="R43" s="22" t="s">
        <v>269</v>
      </c>
    </row>
    <row r="44" spans="1:18" ht="60" customHeight="1" x14ac:dyDescent="0.3">
      <c r="A44" s="26"/>
      <c r="B44" s="75" t="s">
        <v>102</v>
      </c>
      <c r="C44" s="25" t="s">
        <v>320</v>
      </c>
      <c r="D44" s="39" t="s">
        <v>41</v>
      </c>
      <c r="E44" s="25" t="s">
        <v>483</v>
      </c>
      <c r="F44" s="41" t="s">
        <v>32</v>
      </c>
      <c r="G44" s="47"/>
      <c r="H44" s="47"/>
      <c r="I44" s="47" t="s">
        <v>20</v>
      </c>
      <c r="J44" s="22">
        <v>3</v>
      </c>
      <c r="K44" s="27" t="s">
        <v>33</v>
      </c>
      <c r="L44" s="120">
        <v>0.66666666666666663</v>
      </c>
      <c r="M44" s="80">
        <v>0.72222222222222221</v>
      </c>
      <c r="N44" s="18" t="s">
        <v>265</v>
      </c>
      <c r="O44" s="37" t="s">
        <v>144</v>
      </c>
      <c r="P44" s="22" t="s">
        <v>497</v>
      </c>
      <c r="Q44" s="24">
        <v>0.5625</v>
      </c>
      <c r="R44" s="22" t="s">
        <v>265</v>
      </c>
    </row>
    <row r="45" spans="1:18" ht="60" customHeight="1" x14ac:dyDescent="0.3">
      <c r="A45" s="26"/>
      <c r="B45" s="75" t="s">
        <v>111</v>
      </c>
      <c r="C45" s="22" t="s">
        <v>133</v>
      </c>
      <c r="D45" s="131" t="s">
        <v>41</v>
      </c>
      <c r="E45" s="25" t="s">
        <v>313</v>
      </c>
      <c r="F45" s="41" t="s">
        <v>32</v>
      </c>
      <c r="G45" s="41"/>
      <c r="H45" s="41"/>
      <c r="I45" s="41" t="s">
        <v>20</v>
      </c>
      <c r="J45" s="22">
        <v>2</v>
      </c>
      <c r="K45" s="37" t="s">
        <v>62</v>
      </c>
      <c r="L45" s="80">
        <v>0.33333333333333331</v>
      </c>
      <c r="M45" s="80">
        <v>0.40972222222222227</v>
      </c>
      <c r="N45" s="45" t="s">
        <v>279</v>
      </c>
      <c r="O45" s="37" t="s">
        <v>345</v>
      </c>
      <c r="P45" s="205" t="s">
        <v>493</v>
      </c>
      <c r="Q45" s="55">
        <v>0.375</v>
      </c>
      <c r="R45" s="22" t="s">
        <v>279</v>
      </c>
    </row>
    <row r="46" spans="1:18" ht="60" customHeight="1" x14ac:dyDescent="0.3">
      <c r="A46" s="26"/>
      <c r="B46" s="75" t="s">
        <v>122</v>
      </c>
      <c r="C46" s="22" t="s">
        <v>316</v>
      </c>
      <c r="D46" s="133" t="s">
        <v>41</v>
      </c>
      <c r="E46" s="25" t="s">
        <v>317</v>
      </c>
      <c r="F46" s="41" t="s">
        <v>123</v>
      </c>
      <c r="G46" s="41"/>
      <c r="H46" s="41"/>
      <c r="I46" s="22"/>
      <c r="J46" s="22">
        <v>3</v>
      </c>
      <c r="K46" s="27" t="s">
        <v>33</v>
      </c>
      <c r="L46" s="120">
        <v>0.66666666666666663</v>
      </c>
      <c r="M46" s="80">
        <v>0.72222222222222221</v>
      </c>
      <c r="N46" s="37" t="s">
        <v>123</v>
      </c>
      <c r="O46" s="37" t="s">
        <v>348</v>
      </c>
      <c r="P46" s="22" t="s">
        <v>497</v>
      </c>
      <c r="Q46" s="24">
        <v>0.5625</v>
      </c>
      <c r="R46" s="22" t="s">
        <v>123</v>
      </c>
    </row>
    <row r="47" spans="1:18" ht="60" customHeight="1" x14ac:dyDescent="0.3">
      <c r="A47" s="26"/>
      <c r="B47" s="75" t="s">
        <v>122</v>
      </c>
      <c r="C47" s="25" t="s">
        <v>140</v>
      </c>
      <c r="D47" s="131" t="s">
        <v>418</v>
      </c>
      <c r="E47" s="25" t="s">
        <v>318</v>
      </c>
      <c r="F47" s="41" t="s">
        <v>32</v>
      </c>
      <c r="G47" s="41" t="s">
        <v>48</v>
      </c>
      <c r="H47" s="22"/>
      <c r="I47" s="22" t="s">
        <v>20</v>
      </c>
      <c r="J47" s="22">
        <v>3</v>
      </c>
      <c r="K47" s="27" t="s">
        <v>33</v>
      </c>
      <c r="L47" s="120">
        <v>0.64583333333333337</v>
      </c>
      <c r="M47" s="120">
        <v>0.70138888888888884</v>
      </c>
      <c r="N47" s="18" t="s">
        <v>276</v>
      </c>
      <c r="O47" s="37" t="s">
        <v>142</v>
      </c>
      <c r="P47" s="22" t="s">
        <v>497</v>
      </c>
      <c r="Q47" s="24">
        <v>0.5625</v>
      </c>
      <c r="R47" s="22" t="s">
        <v>276</v>
      </c>
    </row>
  </sheetData>
  <sortState xmlns:xlrd2="http://schemas.microsoft.com/office/spreadsheetml/2017/richdata2" ref="B9:R47">
    <sortCondition ref="B9:B47"/>
    <sortCondition ref="C9:C47"/>
    <sortCondition ref="D9:D47"/>
  </sortState>
  <mergeCells count="9">
    <mergeCell ref="G37:H37"/>
    <mergeCell ref="G35:H35"/>
    <mergeCell ref="A7:R7"/>
    <mergeCell ref="A6:R6"/>
    <mergeCell ref="A1:R1"/>
    <mergeCell ref="A2:R2"/>
    <mergeCell ref="A3:R3"/>
    <mergeCell ref="A4:R4"/>
    <mergeCell ref="A5:R5"/>
  </mergeCells>
  <conditionalFormatting sqref="K24">
    <cfRule type="containsText" dxfId="15" priority="7" operator="containsText" text="L y W">
      <formula>NOT(ISERROR(SEARCH("L y W",K24)))</formula>
    </cfRule>
    <cfRule type="containsText" dxfId="14" priority="8" operator="containsText" text="L y J">
      <formula>NOT(ISERROR(SEARCH("L y J",K24)))</formula>
    </cfRule>
  </conditionalFormatting>
  <conditionalFormatting sqref="K31:N32">
    <cfRule type="containsText" dxfId="13" priority="3" operator="containsText" text="L y W">
      <formula>NOT(ISERROR(SEARCH("L y W",K31)))</formula>
    </cfRule>
    <cfRule type="containsText" dxfId="12" priority="4" operator="containsText" text="L y J">
      <formula>NOT(ISERROR(SEARCH("L y J",K31)))</formula>
    </cfRule>
  </conditionalFormatting>
  <dataValidations count="6">
    <dataValidation type="list" allowBlank="1" showInputMessage="1" showErrorMessage="1" sqref="F1:F8 F48:F1048576" xr:uid="{00000000-0002-0000-0700-000000000000}">
      <formula1>#REF!</formula1>
    </dataValidation>
    <dataValidation type="list" allowBlank="1" showInputMessage="1" showErrorMessage="1" error=" _x000a__x000a_" sqref="B47 B9:B17" xr:uid="{00000000-0002-0000-0700-000001000000}">
      <formula1>#REF!</formula1>
    </dataValidation>
    <dataValidation type="list" allowBlank="1" showInputMessage="1" showErrorMessage="1" error="Utilizar solo:_x000a__x000a_Pre-Requisito _x000a_Prioridad LL.M." sqref="G17 G26 G24 G9:G14" xr:uid="{00000000-0002-0000-0700-000002000000}">
      <formula1>#REF!</formula1>
    </dataValidation>
    <dataValidation type="list" allowBlank="1" showInputMessage="1" showErrorMessage="1" error="Utilizar solo:_x000a__x000a_Mercanti_x000a_Form Judicial _x000a_General" sqref="A29:A35 A9:A27" xr:uid="{00000000-0002-0000-0700-000003000000}">
      <formula1>#REF!</formula1>
    </dataValidation>
    <dataValidation type="textLength" operator="lessThanOrEqual" allowBlank="1" showInputMessage="1" showErrorMessage="1" error="10 caracteres máximo" sqref="C17 C9:C15" xr:uid="{00000000-0002-0000-0700-000005000000}">
      <formula1>10</formula1>
    </dataValidation>
    <dataValidation type="whole" allowBlank="1" showInputMessage="1" showErrorMessage="1" error="Utiliar solo_x000a__x000a_1_x000a_2_x000a_3_x000a_4" sqref="J32:J33 J17:J25 J9:J15" xr:uid="{00000000-0002-0000-0700-000004000000}">
      <formula1>1</formula1>
      <formula2>4</formula2>
    </dataValidation>
  </dataValidations>
  <pageMargins left="0.25" right="0.25" top="0.75" bottom="0.75" header="0.3" footer="0.3"/>
  <pageSetup paperSize="5" scale="42"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R38"/>
  <sheetViews>
    <sheetView topLeftCell="D1" zoomScale="60" zoomScaleNormal="60" workbookViewId="0">
      <selection activeCell="P27" sqref="P27"/>
    </sheetView>
  </sheetViews>
  <sheetFormatPr defaultColWidth="9.109375" defaultRowHeight="15.6" x14ac:dyDescent="0.3"/>
  <cols>
    <col min="1" max="1" width="20.6640625" style="84" hidden="1" customWidth="1"/>
    <col min="2" max="2" width="30.44140625" style="89" customWidth="1"/>
    <col min="3" max="3" width="16.5546875" style="89" customWidth="1"/>
    <col min="4" max="4" width="9.109375" style="89"/>
    <col min="5" max="5" width="59.6640625" style="89" customWidth="1"/>
    <col min="6" max="6" width="20.33203125" style="89" customWidth="1"/>
    <col min="7" max="7" width="18.5546875" style="89" customWidth="1"/>
    <col min="8" max="8" width="19.44140625" style="89" customWidth="1"/>
    <col min="9" max="9" width="18.5546875" style="89" customWidth="1"/>
    <col min="10" max="10" width="8.88671875" style="89" customWidth="1"/>
    <col min="11" max="11" width="16.88671875" style="89" customWidth="1"/>
    <col min="12" max="12" width="15.33203125" style="89" customWidth="1"/>
    <col min="13" max="13" width="15.6640625" style="89" customWidth="1"/>
    <col min="14" max="14" width="16.88671875" style="89" customWidth="1"/>
    <col min="15" max="15" width="43.5546875" style="105" customWidth="1"/>
    <col min="16" max="16" width="39.88671875" style="105" customWidth="1"/>
    <col min="17" max="17" width="14" style="89" customWidth="1"/>
    <col min="18" max="18" width="18.5546875" style="43" customWidth="1"/>
    <col min="19" max="16384" width="9.109375" style="84"/>
  </cols>
  <sheetData>
    <row r="1" spans="1:18" x14ac:dyDescent="0.3">
      <c r="A1" s="300" t="s">
        <v>0</v>
      </c>
      <c r="B1" s="301"/>
      <c r="C1" s="301"/>
      <c r="D1" s="301"/>
      <c r="E1" s="301"/>
      <c r="F1" s="301"/>
      <c r="G1" s="301"/>
      <c r="H1" s="301"/>
      <c r="I1" s="301"/>
      <c r="J1" s="301"/>
      <c r="K1" s="301"/>
      <c r="L1" s="301"/>
      <c r="M1" s="301"/>
      <c r="N1" s="301"/>
      <c r="O1" s="301"/>
      <c r="P1" s="301"/>
      <c r="Q1" s="301"/>
      <c r="R1" s="302"/>
    </row>
    <row r="2" spans="1:18" x14ac:dyDescent="0.3">
      <c r="A2" s="306" t="s">
        <v>1</v>
      </c>
      <c r="B2" s="307"/>
      <c r="C2" s="307"/>
      <c r="D2" s="307"/>
      <c r="E2" s="307"/>
      <c r="F2" s="307"/>
      <c r="G2" s="307"/>
      <c r="H2" s="307"/>
      <c r="I2" s="307"/>
      <c r="J2" s="307"/>
      <c r="K2" s="307"/>
      <c r="L2" s="307"/>
      <c r="M2" s="307"/>
      <c r="N2" s="307"/>
      <c r="O2" s="307"/>
      <c r="P2" s="307"/>
      <c r="Q2" s="307"/>
      <c r="R2" s="308"/>
    </row>
    <row r="3" spans="1:18" x14ac:dyDescent="0.3">
      <c r="A3" s="88"/>
      <c r="B3" s="115"/>
      <c r="C3" s="115"/>
      <c r="D3" s="115"/>
      <c r="E3" s="115"/>
      <c r="F3" s="115"/>
      <c r="G3" s="115"/>
      <c r="H3" s="115"/>
      <c r="I3" s="115"/>
      <c r="J3" s="115"/>
      <c r="K3" s="115"/>
      <c r="L3" s="115"/>
      <c r="M3" s="115"/>
      <c r="N3" s="115"/>
      <c r="O3" s="115"/>
      <c r="P3" s="115"/>
      <c r="Q3" s="115"/>
      <c r="R3" s="211"/>
    </row>
    <row r="4" spans="1:18" x14ac:dyDescent="0.3">
      <c r="A4" s="303" t="s">
        <v>260</v>
      </c>
      <c r="B4" s="304"/>
      <c r="C4" s="304"/>
      <c r="D4" s="304"/>
      <c r="E4" s="304"/>
      <c r="F4" s="304"/>
      <c r="G4" s="304"/>
      <c r="H4" s="304"/>
      <c r="I4" s="304"/>
      <c r="J4" s="304"/>
      <c r="K4" s="304"/>
      <c r="L4" s="304"/>
      <c r="M4" s="304"/>
      <c r="N4" s="304"/>
      <c r="O4" s="304"/>
      <c r="P4" s="304"/>
      <c r="Q4" s="304"/>
      <c r="R4" s="305"/>
    </row>
    <row r="5" spans="1:18" x14ac:dyDescent="0.3">
      <c r="A5" s="303" t="s">
        <v>149</v>
      </c>
      <c r="B5" s="304"/>
      <c r="C5" s="304"/>
      <c r="D5" s="304"/>
      <c r="E5" s="304"/>
      <c r="F5" s="304"/>
      <c r="G5" s="304"/>
      <c r="H5" s="304"/>
      <c r="I5" s="304"/>
      <c r="J5" s="304"/>
      <c r="K5" s="304"/>
      <c r="L5" s="304"/>
      <c r="M5" s="304"/>
      <c r="N5" s="304"/>
      <c r="O5" s="304"/>
      <c r="P5" s="304"/>
      <c r="Q5" s="304"/>
      <c r="R5" s="305"/>
    </row>
    <row r="6" spans="1:18" x14ac:dyDescent="0.3">
      <c r="A6" s="303" t="s">
        <v>150</v>
      </c>
      <c r="B6" s="304"/>
      <c r="C6" s="304"/>
      <c r="D6" s="304"/>
      <c r="E6" s="304"/>
      <c r="F6" s="304"/>
      <c r="G6" s="304"/>
      <c r="H6" s="304"/>
      <c r="I6" s="304"/>
      <c r="J6" s="304"/>
      <c r="K6" s="304"/>
      <c r="L6" s="304"/>
      <c r="M6" s="304"/>
      <c r="N6" s="304"/>
      <c r="O6" s="304"/>
      <c r="P6" s="304"/>
      <c r="Q6" s="304"/>
      <c r="R6" s="305"/>
    </row>
    <row r="7" spans="1:18" x14ac:dyDescent="0.3">
      <c r="A7" s="273" t="str">
        <f>Instrucciones!A5</f>
        <v>Versión: 30 de enero de 2026</v>
      </c>
      <c r="B7" s="274"/>
      <c r="C7" s="274"/>
      <c r="D7" s="274"/>
      <c r="E7" s="274"/>
      <c r="F7" s="274"/>
      <c r="G7" s="274"/>
      <c r="H7" s="274"/>
      <c r="I7" s="274"/>
      <c r="J7" s="274"/>
      <c r="K7" s="274"/>
      <c r="L7" s="274"/>
      <c r="M7" s="274"/>
      <c r="N7" s="274"/>
      <c r="O7" s="274"/>
      <c r="P7" s="274"/>
      <c r="Q7" s="274"/>
      <c r="R7" s="275"/>
    </row>
    <row r="8" spans="1:18" ht="60" customHeight="1" x14ac:dyDescent="0.3">
      <c r="A8" s="86" t="s">
        <v>100</v>
      </c>
      <c r="B8" s="14" t="s">
        <v>101</v>
      </c>
      <c r="C8" s="14" t="s">
        <v>15</v>
      </c>
      <c r="D8" s="13" t="s">
        <v>16</v>
      </c>
      <c r="E8" s="14" t="s">
        <v>17</v>
      </c>
      <c r="F8" s="67" t="s">
        <v>18</v>
      </c>
      <c r="G8" s="11" t="s">
        <v>19</v>
      </c>
      <c r="H8" s="11" t="s">
        <v>241</v>
      </c>
      <c r="I8" s="11" t="s">
        <v>20</v>
      </c>
      <c r="J8" s="10" t="s">
        <v>21</v>
      </c>
      <c r="K8" s="10" t="s">
        <v>22</v>
      </c>
      <c r="L8" s="10" t="s">
        <v>23</v>
      </c>
      <c r="M8" s="14" t="s">
        <v>24</v>
      </c>
      <c r="N8" s="9" t="s">
        <v>25</v>
      </c>
      <c r="O8" s="14" t="s">
        <v>26</v>
      </c>
      <c r="P8" s="14" t="s">
        <v>27</v>
      </c>
      <c r="Q8" s="9" t="s">
        <v>28</v>
      </c>
      <c r="R8" s="14" t="s">
        <v>29</v>
      </c>
    </row>
    <row r="9" spans="1:18" ht="60" customHeight="1" x14ac:dyDescent="0.3">
      <c r="A9" s="87"/>
      <c r="B9" s="68" t="s">
        <v>108</v>
      </c>
      <c r="C9" s="17" t="s">
        <v>109</v>
      </c>
      <c r="D9" s="36" t="s">
        <v>60</v>
      </c>
      <c r="E9" s="140" t="s">
        <v>182</v>
      </c>
      <c r="F9" s="41" t="s">
        <v>32</v>
      </c>
      <c r="G9" s="65" t="s">
        <v>48</v>
      </c>
      <c r="H9" s="96" t="s">
        <v>242</v>
      </c>
      <c r="I9" s="57"/>
      <c r="J9" s="17">
        <v>3</v>
      </c>
      <c r="K9" s="27" t="s">
        <v>69</v>
      </c>
      <c r="L9" s="48">
        <v>0.83333333333333337</v>
      </c>
      <c r="M9" s="48">
        <v>0.88888888888888884</v>
      </c>
      <c r="N9" s="37" t="s">
        <v>264</v>
      </c>
      <c r="O9" s="37" t="s">
        <v>131</v>
      </c>
      <c r="P9" s="205" t="s">
        <v>493</v>
      </c>
      <c r="Q9" s="206">
        <v>0.75</v>
      </c>
      <c r="R9" s="212" t="s">
        <v>264</v>
      </c>
    </row>
    <row r="10" spans="1:18" ht="60" customHeight="1" x14ac:dyDescent="0.3">
      <c r="A10" s="87"/>
      <c r="B10" s="68" t="s">
        <v>108</v>
      </c>
      <c r="C10" s="17" t="s">
        <v>110</v>
      </c>
      <c r="D10" s="36" t="s">
        <v>60</v>
      </c>
      <c r="E10" s="140" t="s">
        <v>184</v>
      </c>
      <c r="F10" s="41" t="s">
        <v>32</v>
      </c>
      <c r="G10" s="39"/>
      <c r="H10" s="96" t="s">
        <v>242</v>
      </c>
      <c r="I10" s="57"/>
      <c r="J10" s="17">
        <v>3</v>
      </c>
      <c r="K10" s="27" t="s">
        <v>190</v>
      </c>
      <c r="L10" s="80">
        <v>0.83333333333333337</v>
      </c>
      <c r="M10" s="80">
        <v>0.88888888888888884</v>
      </c>
      <c r="N10" s="51" t="s">
        <v>269</v>
      </c>
      <c r="O10" s="39" t="s">
        <v>153</v>
      </c>
      <c r="P10" s="203" t="s">
        <v>496</v>
      </c>
      <c r="Q10" s="55">
        <v>0.75</v>
      </c>
      <c r="R10" s="212" t="s">
        <v>269</v>
      </c>
    </row>
    <row r="11" spans="1:18" ht="60" customHeight="1" x14ac:dyDescent="0.3">
      <c r="A11" s="87"/>
      <c r="B11" s="68" t="s">
        <v>108</v>
      </c>
      <c r="C11" s="18" t="s">
        <v>124</v>
      </c>
      <c r="D11" s="44" t="s">
        <v>60</v>
      </c>
      <c r="E11" s="145" t="s">
        <v>125</v>
      </c>
      <c r="F11" s="41" t="s">
        <v>32</v>
      </c>
      <c r="G11" s="65" t="s">
        <v>48</v>
      </c>
      <c r="H11" s="99" t="s">
        <v>243</v>
      </c>
      <c r="I11" s="27"/>
      <c r="J11" s="17">
        <v>3</v>
      </c>
      <c r="K11" s="17" t="s">
        <v>190</v>
      </c>
      <c r="L11" s="38">
        <v>0.83333333333333337</v>
      </c>
      <c r="M11" s="38">
        <v>0.88888888888888884</v>
      </c>
      <c r="N11" s="18" t="s">
        <v>264</v>
      </c>
      <c r="O11" s="18" t="s">
        <v>234</v>
      </c>
      <c r="P11" s="203" t="s">
        <v>496</v>
      </c>
      <c r="Q11" s="55">
        <v>0.75</v>
      </c>
      <c r="R11" s="27" t="s">
        <v>264</v>
      </c>
    </row>
    <row r="12" spans="1:18" ht="60" customHeight="1" x14ac:dyDescent="0.3">
      <c r="A12" s="87"/>
      <c r="B12" s="68" t="s">
        <v>108</v>
      </c>
      <c r="C12" s="17" t="s">
        <v>127</v>
      </c>
      <c r="D12" s="36" t="s">
        <v>60</v>
      </c>
      <c r="E12" s="152" t="s">
        <v>183</v>
      </c>
      <c r="F12" s="41" t="s">
        <v>32</v>
      </c>
      <c r="G12" s="65" t="s">
        <v>48</v>
      </c>
      <c r="H12" s="97" t="s">
        <v>244</v>
      </c>
      <c r="I12" s="23" t="s">
        <v>20</v>
      </c>
      <c r="J12" s="17">
        <v>3</v>
      </c>
      <c r="K12" s="17" t="s">
        <v>190</v>
      </c>
      <c r="L12" s="32">
        <v>0.75</v>
      </c>
      <c r="M12" s="38">
        <v>0.80555555555555547</v>
      </c>
      <c r="N12" s="18" t="s">
        <v>278</v>
      </c>
      <c r="O12" s="18" t="s">
        <v>234</v>
      </c>
      <c r="P12" s="80" t="s">
        <v>494</v>
      </c>
      <c r="Q12" s="101">
        <v>0.75</v>
      </c>
      <c r="R12" s="27" t="s">
        <v>265</v>
      </c>
    </row>
    <row r="13" spans="1:18" ht="60" customHeight="1" x14ac:dyDescent="0.3">
      <c r="A13" s="87"/>
      <c r="B13" s="68" t="s">
        <v>108</v>
      </c>
      <c r="C13" s="17" t="s">
        <v>129</v>
      </c>
      <c r="D13" s="36" t="s">
        <v>60</v>
      </c>
      <c r="E13" s="152" t="s">
        <v>130</v>
      </c>
      <c r="F13" s="41" t="s">
        <v>32</v>
      </c>
      <c r="G13" s="65" t="s">
        <v>48</v>
      </c>
      <c r="H13" s="97" t="s">
        <v>244</v>
      </c>
      <c r="I13" s="22"/>
      <c r="J13" s="17">
        <v>3</v>
      </c>
      <c r="K13" s="17" t="s">
        <v>190</v>
      </c>
      <c r="L13" s="38">
        <v>0.83333333333333337</v>
      </c>
      <c r="M13" s="38">
        <v>0.88888888888888884</v>
      </c>
      <c r="N13" s="18" t="s">
        <v>513</v>
      </c>
      <c r="O13" s="18" t="s">
        <v>246</v>
      </c>
      <c r="P13" s="203" t="s">
        <v>496</v>
      </c>
      <c r="Q13" s="55">
        <v>0.75</v>
      </c>
      <c r="R13" s="27" t="s">
        <v>265</v>
      </c>
    </row>
    <row r="14" spans="1:18" ht="60" customHeight="1" x14ac:dyDescent="0.3">
      <c r="A14" s="87"/>
      <c r="B14" s="68" t="s">
        <v>108</v>
      </c>
      <c r="C14" s="17" t="s">
        <v>133</v>
      </c>
      <c r="D14" s="69" t="s">
        <v>419</v>
      </c>
      <c r="E14" s="152" t="s">
        <v>349</v>
      </c>
      <c r="F14" s="41" t="s">
        <v>32</v>
      </c>
      <c r="G14" s="65" t="s">
        <v>48</v>
      </c>
      <c r="H14" s="97" t="s">
        <v>244</v>
      </c>
      <c r="I14" s="22"/>
      <c r="J14" s="17">
        <v>2</v>
      </c>
      <c r="K14" s="17" t="s">
        <v>62</v>
      </c>
      <c r="L14" s="38">
        <v>0.75</v>
      </c>
      <c r="M14" s="38">
        <v>0.82638888888888884</v>
      </c>
      <c r="N14" s="18" t="s">
        <v>350</v>
      </c>
      <c r="O14" s="18" t="s">
        <v>181</v>
      </c>
      <c r="P14" s="32" t="s">
        <v>499</v>
      </c>
      <c r="Q14" s="55">
        <v>0.75</v>
      </c>
      <c r="R14" s="212" t="s">
        <v>276</v>
      </c>
    </row>
    <row r="15" spans="1:18" ht="60" customHeight="1" x14ac:dyDescent="0.3">
      <c r="A15" s="87" t="s">
        <v>120</v>
      </c>
      <c r="B15" s="75" t="s">
        <v>108</v>
      </c>
      <c r="C15" s="25" t="s">
        <v>133</v>
      </c>
      <c r="D15" s="33">
        <v>202</v>
      </c>
      <c r="E15" s="25" t="s">
        <v>462</v>
      </c>
      <c r="F15" s="41" t="s">
        <v>32</v>
      </c>
      <c r="G15" s="41"/>
      <c r="H15" s="41"/>
      <c r="I15" s="41"/>
      <c r="J15" s="41">
        <v>2</v>
      </c>
      <c r="K15" s="25" t="s">
        <v>62</v>
      </c>
      <c r="L15" s="81">
        <v>0.83333333333333337</v>
      </c>
      <c r="M15" s="81">
        <v>0.90972222222222221</v>
      </c>
      <c r="N15" s="33" t="s">
        <v>265</v>
      </c>
      <c r="O15" s="25" t="s">
        <v>66</v>
      </c>
      <c r="P15" s="41" t="s">
        <v>501</v>
      </c>
      <c r="Q15" s="55">
        <v>0.75</v>
      </c>
      <c r="R15" s="52" t="s">
        <v>265</v>
      </c>
    </row>
    <row r="16" spans="1:18" ht="60" customHeight="1" x14ac:dyDescent="0.3">
      <c r="A16" s="85"/>
      <c r="B16" s="68" t="s">
        <v>121</v>
      </c>
      <c r="C16" s="37" t="s">
        <v>377</v>
      </c>
      <c r="D16" s="124" t="s">
        <v>60</v>
      </c>
      <c r="E16" s="37" t="s">
        <v>352</v>
      </c>
      <c r="F16" s="41" t="s">
        <v>32</v>
      </c>
      <c r="G16" s="65" t="s">
        <v>48</v>
      </c>
      <c r="H16" s="65"/>
      <c r="I16" s="27"/>
      <c r="J16" s="17">
        <v>3</v>
      </c>
      <c r="K16" s="17" t="s">
        <v>69</v>
      </c>
      <c r="L16" s="32">
        <v>0.75</v>
      </c>
      <c r="M16" s="35">
        <v>0.80555555555555558</v>
      </c>
      <c r="N16" s="18" t="s">
        <v>276</v>
      </c>
      <c r="O16" s="39" t="s">
        <v>119</v>
      </c>
      <c r="P16" s="48" t="s">
        <v>499</v>
      </c>
      <c r="Q16" s="55">
        <v>0.75</v>
      </c>
      <c r="R16" s="214" t="s">
        <v>279</v>
      </c>
    </row>
    <row r="17" spans="1:18" ht="60" customHeight="1" x14ac:dyDescent="0.3">
      <c r="A17" s="87" t="s">
        <v>120</v>
      </c>
      <c r="B17" s="73" t="s">
        <v>121</v>
      </c>
      <c r="C17" s="225" t="s">
        <v>145</v>
      </c>
      <c r="D17" s="226" t="s">
        <v>467</v>
      </c>
      <c r="E17" s="227" t="s">
        <v>490</v>
      </c>
      <c r="F17" s="228" t="s">
        <v>32</v>
      </c>
      <c r="G17" s="296" t="s">
        <v>516</v>
      </c>
      <c r="H17" s="297"/>
      <c r="I17" s="228" t="s">
        <v>20</v>
      </c>
      <c r="J17" s="228">
        <v>2</v>
      </c>
      <c r="K17" s="227" t="s">
        <v>103</v>
      </c>
      <c r="L17" s="229">
        <v>0.75</v>
      </c>
      <c r="M17" s="229">
        <v>0.82638888888888884</v>
      </c>
      <c r="N17" s="227" t="s">
        <v>323</v>
      </c>
      <c r="O17" s="227" t="s">
        <v>435</v>
      </c>
      <c r="P17" s="229" t="s">
        <v>494</v>
      </c>
      <c r="Q17" s="230">
        <v>0.75</v>
      </c>
      <c r="R17" s="228" t="s">
        <v>323</v>
      </c>
    </row>
    <row r="18" spans="1:18" ht="60" customHeight="1" x14ac:dyDescent="0.3">
      <c r="A18" s="87"/>
      <c r="B18" s="75" t="s">
        <v>44</v>
      </c>
      <c r="C18" s="25" t="s">
        <v>455</v>
      </c>
      <c r="D18" s="132" t="s">
        <v>60</v>
      </c>
      <c r="E18" s="25" t="s">
        <v>354</v>
      </c>
      <c r="F18" s="41" t="s">
        <v>32</v>
      </c>
      <c r="G18" s="41" t="s">
        <v>48</v>
      </c>
      <c r="H18" s="41"/>
      <c r="I18" s="41"/>
      <c r="J18" s="41">
        <v>3</v>
      </c>
      <c r="K18" s="22" t="s">
        <v>190</v>
      </c>
      <c r="L18" s="24">
        <v>0.75</v>
      </c>
      <c r="M18" s="24">
        <v>0.80555555555555547</v>
      </c>
      <c r="N18" s="39" t="s">
        <v>322</v>
      </c>
      <c r="O18" s="25" t="s">
        <v>152</v>
      </c>
      <c r="P18" s="80" t="s">
        <v>494</v>
      </c>
      <c r="Q18" s="101">
        <v>0.75</v>
      </c>
      <c r="R18" s="27" t="s">
        <v>279</v>
      </c>
    </row>
    <row r="19" spans="1:18" ht="60" customHeight="1" x14ac:dyDescent="0.3">
      <c r="A19" s="87"/>
      <c r="B19" s="68" t="s">
        <v>31</v>
      </c>
      <c r="C19" s="17" t="s">
        <v>105</v>
      </c>
      <c r="D19" s="44" t="s">
        <v>60</v>
      </c>
      <c r="E19" s="151" t="s">
        <v>180</v>
      </c>
      <c r="F19" s="41" t="s">
        <v>32</v>
      </c>
      <c r="G19" s="65" t="s">
        <v>48</v>
      </c>
      <c r="H19" s="99" t="s">
        <v>243</v>
      </c>
      <c r="I19" s="100"/>
      <c r="J19" s="45">
        <v>4</v>
      </c>
      <c r="K19" s="17" t="s">
        <v>190</v>
      </c>
      <c r="L19" s="32">
        <v>0.75</v>
      </c>
      <c r="M19" s="32">
        <v>0.82638888888888884</v>
      </c>
      <c r="N19" s="18" t="s">
        <v>276</v>
      </c>
      <c r="O19" s="25" t="s">
        <v>355</v>
      </c>
      <c r="P19" s="80" t="s">
        <v>498</v>
      </c>
      <c r="Q19" s="101">
        <v>0.75</v>
      </c>
      <c r="R19" s="52" t="s">
        <v>264</v>
      </c>
    </row>
    <row r="20" spans="1:18" ht="60" customHeight="1" x14ac:dyDescent="0.3">
      <c r="A20" s="87"/>
      <c r="B20" s="73" t="s">
        <v>31</v>
      </c>
      <c r="C20" s="17" t="s">
        <v>151</v>
      </c>
      <c r="D20" s="44" t="s">
        <v>60</v>
      </c>
      <c r="E20" s="151" t="s">
        <v>245</v>
      </c>
      <c r="F20" s="47" t="s">
        <v>32</v>
      </c>
      <c r="G20" s="59" t="s">
        <v>48</v>
      </c>
      <c r="H20" s="99" t="s">
        <v>243</v>
      </c>
      <c r="I20" s="100"/>
      <c r="J20" s="45">
        <v>3</v>
      </c>
      <c r="K20" s="33" t="s">
        <v>190</v>
      </c>
      <c r="L20" s="69" t="s">
        <v>376</v>
      </c>
      <c r="M20" s="32">
        <v>0.80555555555555558</v>
      </c>
      <c r="N20" s="18" t="s">
        <v>325</v>
      </c>
      <c r="O20" s="110" t="s">
        <v>240</v>
      </c>
      <c r="P20" s="80" t="s">
        <v>494</v>
      </c>
      <c r="Q20" s="101">
        <v>0.75</v>
      </c>
      <c r="R20" s="52" t="s">
        <v>276</v>
      </c>
    </row>
    <row r="21" spans="1:18" ht="60" customHeight="1" x14ac:dyDescent="0.3">
      <c r="A21" s="87"/>
      <c r="B21" s="41" t="s">
        <v>31</v>
      </c>
      <c r="C21" s="25" t="s">
        <v>140</v>
      </c>
      <c r="D21" s="155" t="s">
        <v>467</v>
      </c>
      <c r="E21" s="25" t="s">
        <v>356</v>
      </c>
      <c r="F21" s="41" t="s">
        <v>32</v>
      </c>
      <c r="G21" s="41"/>
      <c r="H21" s="41"/>
      <c r="I21" s="41" t="s">
        <v>20</v>
      </c>
      <c r="J21" s="25">
        <v>2</v>
      </c>
      <c r="K21" s="22" t="s">
        <v>62</v>
      </c>
      <c r="L21" s="24">
        <v>0.83333333333333337</v>
      </c>
      <c r="M21" s="24">
        <v>0.90972222222222221</v>
      </c>
      <c r="N21" s="51" t="s">
        <v>279</v>
      </c>
      <c r="O21" s="25" t="s">
        <v>357</v>
      </c>
      <c r="P21" s="41" t="s">
        <v>501</v>
      </c>
      <c r="Q21" s="101">
        <v>0.75</v>
      </c>
      <c r="R21" s="22" t="s">
        <v>264</v>
      </c>
    </row>
    <row r="22" spans="1:18" ht="60" customHeight="1" x14ac:dyDescent="0.3">
      <c r="A22" s="87"/>
      <c r="B22" s="75" t="s">
        <v>135</v>
      </c>
      <c r="C22" s="98" t="s">
        <v>456</v>
      </c>
      <c r="D22" s="154" t="s">
        <v>60</v>
      </c>
      <c r="E22" s="22" t="s">
        <v>319</v>
      </c>
      <c r="F22" s="41" t="s">
        <v>32</v>
      </c>
      <c r="G22" s="41"/>
      <c r="H22" s="41"/>
      <c r="I22" s="41"/>
      <c r="J22" s="33">
        <v>2</v>
      </c>
      <c r="K22" s="22" t="s">
        <v>62</v>
      </c>
      <c r="L22" s="24">
        <v>0.75</v>
      </c>
      <c r="M22" s="24">
        <v>0.82638888888888884</v>
      </c>
      <c r="N22" s="41" t="s">
        <v>325</v>
      </c>
      <c r="O22" s="25" t="s">
        <v>50</v>
      </c>
      <c r="P22" s="32" t="s">
        <v>499</v>
      </c>
      <c r="Q22" s="55">
        <v>0.75</v>
      </c>
      <c r="R22" s="27" t="s">
        <v>265</v>
      </c>
    </row>
    <row r="23" spans="1:18" ht="60" customHeight="1" x14ac:dyDescent="0.3">
      <c r="A23" s="87"/>
      <c r="B23" s="41" t="s">
        <v>135</v>
      </c>
      <c r="C23" s="25" t="s">
        <v>457</v>
      </c>
      <c r="D23" s="94" t="s">
        <v>60</v>
      </c>
      <c r="E23" s="25" t="s">
        <v>360</v>
      </c>
      <c r="F23" s="41" t="s">
        <v>32</v>
      </c>
      <c r="G23" s="41" t="s">
        <v>48</v>
      </c>
      <c r="H23" s="41"/>
      <c r="I23" s="22" t="s">
        <v>20</v>
      </c>
      <c r="J23" s="41">
        <v>3</v>
      </c>
      <c r="K23" s="22" t="s">
        <v>103</v>
      </c>
      <c r="L23" s="24">
        <v>0.83333333333333337</v>
      </c>
      <c r="M23" s="24">
        <v>0.90972222222222221</v>
      </c>
      <c r="N23" s="33" t="s">
        <v>279</v>
      </c>
      <c r="O23" s="25" t="s">
        <v>94</v>
      </c>
      <c r="P23" s="22" t="s">
        <v>497</v>
      </c>
      <c r="Q23" s="55">
        <v>0.75</v>
      </c>
      <c r="R23" s="27" t="s">
        <v>265</v>
      </c>
    </row>
    <row r="24" spans="1:18" ht="60" customHeight="1" x14ac:dyDescent="0.3">
      <c r="A24" s="87"/>
      <c r="B24" s="75" t="s">
        <v>113</v>
      </c>
      <c r="C24" s="25" t="s">
        <v>133</v>
      </c>
      <c r="D24" s="33">
        <v>203</v>
      </c>
      <c r="E24" s="25" t="s">
        <v>361</v>
      </c>
      <c r="F24" s="41" t="s">
        <v>32</v>
      </c>
      <c r="G24" s="190" t="s">
        <v>19</v>
      </c>
      <c r="H24" s="41"/>
      <c r="I24" s="41" t="s">
        <v>20</v>
      </c>
      <c r="J24" s="41">
        <v>2</v>
      </c>
      <c r="K24" s="25" t="s">
        <v>103</v>
      </c>
      <c r="L24" s="81">
        <v>0.83333333333333337</v>
      </c>
      <c r="M24" s="81">
        <v>0.90972222222222221</v>
      </c>
      <c r="N24" s="33" t="s">
        <v>323</v>
      </c>
      <c r="O24" s="25" t="s">
        <v>362</v>
      </c>
      <c r="P24" s="22" t="s">
        <v>497</v>
      </c>
      <c r="Q24" s="55">
        <v>0.75</v>
      </c>
      <c r="R24" s="27" t="s">
        <v>264</v>
      </c>
    </row>
    <row r="25" spans="1:18" ht="60" customHeight="1" x14ac:dyDescent="0.3">
      <c r="A25" s="87"/>
      <c r="B25" s="75" t="s">
        <v>113</v>
      </c>
      <c r="C25" s="25" t="s">
        <v>133</v>
      </c>
      <c r="D25" s="39">
        <v>204</v>
      </c>
      <c r="E25" s="25" t="s">
        <v>363</v>
      </c>
      <c r="F25" s="41" t="s">
        <v>32</v>
      </c>
      <c r="G25" s="189" t="s">
        <v>19</v>
      </c>
      <c r="H25" s="41"/>
      <c r="I25" s="41" t="s">
        <v>20</v>
      </c>
      <c r="J25" s="41">
        <v>2</v>
      </c>
      <c r="K25" s="25" t="s">
        <v>192</v>
      </c>
      <c r="L25" s="81">
        <v>0.83333333333333337</v>
      </c>
      <c r="M25" s="81">
        <v>0.90972222222222221</v>
      </c>
      <c r="N25" s="39" t="s">
        <v>323</v>
      </c>
      <c r="O25" s="25" t="s">
        <v>154</v>
      </c>
      <c r="P25" s="22" t="s">
        <v>495</v>
      </c>
      <c r="Q25" s="55">
        <v>0.75</v>
      </c>
      <c r="R25" s="27" t="s">
        <v>264</v>
      </c>
    </row>
    <row r="26" spans="1:18" ht="60" customHeight="1" x14ac:dyDescent="0.3">
      <c r="A26" s="87"/>
      <c r="B26" s="75" t="s">
        <v>113</v>
      </c>
      <c r="C26" s="22" t="s">
        <v>133</v>
      </c>
      <c r="D26" s="33">
        <v>205</v>
      </c>
      <c r="E26" s="25" t="s">
        <v>364</v>
      </c>
      <c r="F26" s="41" t="s">
        <v>32</v>
      </c>
      <c r="G26" s="190" t="s">
        <v>19</v>
      </c>
      <c r="H26" s="41"/>
      <c r="I26" s="192" t="s">
        <v>20</v>
      </c>
      <c r="J26" s="41">
        <v>2</v>
      </c>
      <c r="K26" s="25" t="s">
        <v>49</v>
      </c>
      <c r="L26" s="81">
        <v>0.75</v>
      </c>
      <c r="M26" s="81">
        <v>0.875</v>
      </c>
      <c r="N26" s="51" t="s">
        <v>489</v>
      </c>
      <c r="O26" s="25" t="s">
        <v>365</v>
      </c>
      <c r="P26" s="80" t="s">
        <v>500</v>
      </c>
      <c r="Q26" s="101">
        <v>0.75</v>
      </c>
      <c r="R26" s="51" t="s">
        <v>279</v>
      </c>
    </row>
    <row r="27" spans="1:18" ht="60" customHeight="1" x14ac:dyDescent="0.3">
      <c r="A27" s="87"/>
      <c r="B27" s="75" t="s">
        <v>113</v>
      </c>
      <c r="C27" s="22" t="s">
        <v>140</v>
      </c>
      <c r="D27" s="22">
        <v>222</v>
      </c>
      <c r="E27" s="51" t="s">
        <v>443</v>
      </c>
      <c r="F27" s="22"/>
      <c r="G27" s="22"/>
      <c r="H27" s="22"/>
      <c r="I27" s="22" t="s">
        <v>20</v>
      </c>
      <c r="J27" s="22">
        <v>2</v>
      </c>
      <c r="K27" s="22" t="s">
        <v>103</v>
      </c>
      <c r="L27" s="24">
        <v>0.83333333333333337</v>
      </c>
      <c r="M27" s="24">
        <v>0.90972222222222221</v>
      </c>
      <c r="N27" s="22" t="s">
        <v>276</v>
      </c>
      <c r="O27" s="25" t="s">
        <v>442</v>
      </c>
      <c r="P27" s="22" t="s">
        <v>497</v>
      </c>
      <c r="Q27" s="55">
        <v>0.75</v>
      </c>
      <c r="R27" s="22" t="s">
        <v>276</v>
      </c>
    </row>
    <row r="28" spans="1:18" ht="60" customHeight="1" x14ac:dyDescent="0.3">
      <c r="A28" s="87"/>
      <c r="B28" s="75" t="s">
        <v>113</v>
      </c>
      <c r="C28" s="228" t="s">
        <v>140</v>
      </c>
      <c r="D28" s="228">
        <v>232</v>
      </c>
      <c r="E28" s="231" t="s">
        <v>505</v>
      </c>
      <c r="F28" s="228" t="s">
        <v>32</v>
      </c>
      <c r="G28" s="298" t="s">
        <v>516</v>
      </c>
      <c r="H28" s="299"/>
      <c r="I28" s="228" t="s">
        <v>20</v>
      </c>
      <c r="J28" s="228">
        <v>2</v>
      </c>
      <c r="K28" s="228" t="s">
        <v>103</v>
      </c>
      <c r="L28" s="232">
        <v>0.83333333333333337</v>
      </c>
      <c r="M28" s="232">
        <v>0.90972222222222221</v>
      </c>
      <c r="N28" s="228" t="s">
        <v>326</v>
      </c>
      <c r="O28" s="231" t="s">
        <v>506</v>
      </c>
      <c r="P28" s="228" t="s">
        <v>497</v>
      </c>
      <c r="Q28" s="233">
        <v>0.75</v>
      </c>
      <c r="R28" s="228" t="s">
        <v>279</v>
      </c>
    </row>
    <row r="29" spans="1:18" ht="60" customHeight="1" x14ac:dyDescent="0.3">
      <c r="A29" s="87"/>
      <c r="B29" s="25" t="s">
        <v>343</v>
      </c>
      <c r="C29" s="33" t="s">
        <v>133</v>
      </c>
      <c r="D29" s="156">
        <v>206</v>
      </c>
      <c r="E29" s="25" t="s">
        <v>308</v>
      </c>
      <c r="F29" s="41" t="s">
        <v>32</v>
      </c>
      <c r="G29" s="190" t="s">
        <v>19</v>
      </c>
      <c r="H29" s="41"/>
      <c r="I29" s="41" t="s">
        <v>20</v>
      </c>
      <c r="J29" s="41">
        <v>2</v>
      </c>
      <c r="K29" s="25" t="s">
        <v>49</v>
      </c>
      <c r="L29" s="81">
        <v>0.75</v>
      </c>
      <c r="M29" s="81">
        <v>0.82638888888888884</v>
      </c>
      <c r="N29" s="51" t="s">
        <v>326</v>
      </c>
      <c r="O29" s="25" t="s">
        <v>155</v>
      </c>
      <c r="P29" s="80" t="s">
        <v>500</v>
      </c>
      <c r="Q29" s="55">
        <v>0.75</v>
      </c>
      <c r="R29" s="39" t="s">
        <v>264</v>
      </c>
    </row>
    <row r="30" spans="1:18" ht="60" customHeight="1" x14ac:dyDescent="0.3">
      <c r="A30" s="87"/>
      <c r="B30" s="75" t="s">
        <v>132</v>
      </c>
      <c r="C30" s="22" t="s">
        <v>458</v>
      </c>
      <c r="D30" s="132" t="s">
        <v>60</v>
      </c>
      <c r="E30" s="37" t="s">
        <v>380</v>
      </c>
      <c r="F30" s="41" t="s">
        <v>32</v>
      </c>
      <c r="G30" s="41"/>
      <c r="H30" s="41"/>
      <c r="I30" s="41"/>
      <c r="J30" s="41">
        <v>3</v>
      </c>
      <c r="K30" s="37" t="s">
        <v>190</v>
      </c>
      <c r="L30" s="80">
        <v>0.83333333333333337</v>
      </c>
      <c r="M30" s="80">
        <v>0.88888888888888884</v>
      </c>
      <c r="N30" s="39" t="s">
        <v>322</v>
      </c>
      <c r="O30" s="25" t="s">
        <v>366</v>
      </c>
      <c r="P30" s="22" t="s">
        <v>495</v>
      </c>
      <c r="Q30" s="55">
        <v>0.75</v>
      </c>
      <c r="R30" s="27" t="s">
        <v>278</v>
      </c>
    </row>
    <row r="31" spans="1:18" ht="60" customHeight="1" x14ac:dyDescent="0.3">
      <c r="A31" s="87" t="s">
        <v>112</v>
      </c>
      <c r="B31" s="75" t="s">
        <v>136</v>
      </c>
      <c r="C31" s="25" t="s">
        <v>459</v>
      </c>
      <c r="D31" s="39" t="s">
        <v>60</v>
      </c>
      <c r="E31" s="25" t="s">
        <v>157</v>
      </c>
      <c r="F31" s="41" t="s">
        <v>32</v>
      </c>
      <c r="G31" s="41"/>
      <c r="H31" s="41"/>
      <c r="I31" s="41"/>
      <c r="J31" s="41">
        <v>3</v>
      </c>
      <c r="K31" s="22" t="s">
        <v>190</v>
      </c>
      <c r="L31" s="24">
        <v>0.75</v>
      </c>
      <c r="M31" s="81">
        <v>0.80555555555555547</v>
      </c>
      <c r="N31" s="39" t="s">
        <v>264</v>
      </c>
      <c r="O31" s="25" t="s">
        <v>158</v>
      </c>
      <c r="P31" s="80" t="s">
        <v>498</v>
      </c>
      <c r="Q31" s="55">
        <v>0.75</v>
      </c>
      <c r="R31" s="27" t="s">
        <v>265</v>
      </c>
    </row>
    <row r="32" spans="1:18" ht="60" customHeight="1" x14ac:dyDescent="0.3">
      <c r="A32" s="87"/>
      <c r="B32" s="68" t="s">
        <v>102</v>
      </c>
      <c r="C32" s="98" t="s">
        <v>106</v>
      </c>
      <c r="D32" s="44" t="s">
        <v>60</v>
      </c>
      <c r="E32" s="151" t="s">
        <v>107</v>
      </c>
      <c r="F32" s="41" t="s">
        <v>32</v>
      </c>
      <c r="G32" s="65" t="s">
        <v>48</v>
      </c>
      <c r="H32" s="99" t="s">
        <v>243</v>
      </c>
      <c r="I32" s="102"/>
      <c r="J32" s="45">
        <v>4</v>
      </c>
      <c r="K32" s="17" t="s">
        <v>69</v>
      </c>
      <c r="L32" s="32">
        <v>0.75</v>
      </c>
      <c r="M32" s="32">
        <v>0.82638888888888884</v>
      </c>
      <c r="N32" s="18" t="s">
        <v>264</v>
      </c>
      <c r="O32" s="39" t="s">
        <v>179</v>
      </c>
      <c r="P32" s="48" t="s">
        <v>499</v>
      </c>
      <c r="Q32" s="55">
        <v>0.75</v>
      </c>
      <c r="R32" s="22" t="s">
        <v>264</v>
      </c>
    </row>
    <row r="33" spans="2:18" ht="56.25" customHeight="1" x14ac:dyDescent="0.3">
      <c r="B33" s="75" t="s">
        <v>102</v>
      </c>
      <c r="C33" s="25" t="s">
        <v>453</v>
      </c>
      <c r="D33" s="41" t="s">
        <v>60</v>
      </c>
      <c r="E33" s="25" t="s">
        <v>369</v>
      </c>
      <c r="F33" s="41" t="s">
        <v>32</v>
      </c>
      <c r="G33" s="41"/>
      <c r="H33" s="41"/>
      <c r="I33" s="51" t="s">
        <v>20</v>
      </c>
      <c r="J33" s="41">
        <v>2</v>
      </c>
      <c r="K33" s="25" t="s">
        <v>62</v>
      </c>
      <c r="L33" s="81">
        <v>0.83333333333333337</v>
      </c>
      <c r="M33" s="81">
        <v>0.90972222222222221</v>
      </c>
      <c r="N33" s="33" t="s">
        <v>323</v>
      </c>
      <c r="O33" s="25" t="s">
        <v>460</v>
      </c>
      <c r="P33" s="41" t="s">
        <v>501</v>
      </c>
      <c r="Q33" s="55">
        <v>0.75</v>
      </c>
      <c r="R33" s="27" t="s">
        <v>278</v>
      </c>
    </row>
    <row r="34" spans="2:18" ht="56.25" customHeight="1" x14ac:dyDescent="0.3">
      <c r="B34" s="75" t="s">
        <v>111</v>
      </c>
      <c r="C34" s="22" t="s">
        <v>311</v>
      </c>
      <c r="D34" s="94" t="s">
        <v>60</v>
      </c>
      <c r="E34" s="25" t="s">
        <v>312</v>
      </c>
      <c r="F34" s="41" t="s">
        <v>32</v>
      </c>
      <c r="G34" s="41" t="s">
        <v>48</v>
      </c>
      <c r="H34" s="41"/>
      <c r="I34" s="157"/>
      <c r="J34" s="41">
        <v>2</v>
      </c>
      <c r="K34" s="25" t="s">
        <v>62</v>
      </c>
      <c r="L34" s="81">
        <v>0.75</v>
      </c>
      <c r="M34" s="81">
        <v>0.82638888888888884</v>
      </c>
      <c r="N34" s="51" t="s">
        <v>279</v>
      </c>
      <c r="O34" s="25" t="s">
        <v>511</v>
      </c>
      <c r="P34" s="120" t="s">
        <v>502</v>
      </c>
      <c r="Q34" s="24">
        <v>0.75</v>
      </c>
      <c r="R34" s="22" t="s">
        <v>278</v>
      </c>
    </row>
    <row r="35" spans="2:18" ht="53.25" customHeight="1" x14ac:dyDescent="0.3">
      <c r="B35" s="75" t="s">
        <v>111</v>
      </c>
      <c r="C35" s="22" t="s">
        <v>314</v>
      </c>
      <c r="D35" s="94" t="s">
        <v>60</v>
      </c>
      <c r="E35" s="25" t="s">
        <v>315</v>
      </c>
      <c r="F35" s="41" t="s">
        <v>32</v>
      </c>
      <c r="G35" s="157"/>
      <c r="H35" s="157"/>
      <c r="I35" s="41"/>
      <c r="J35" s="22">
        <v>3</v>
      </c>
      <c r="K35" s="22" t="s">
        <v>190</v>
      </c>
      <c r="L35" s="24">
        <v>0.75</v>
      </c>
      <c r="M35" s="24">
        <v>0.80555555555555547</v>
      </c>
      <c r="N35" s="51" t="s">
        <v>279</v>
      </c>
      <c r="O35" s="25" t="s">
        <v>461</v>
      </c>
      <c r="P35" s="80" t="s">
        <v>498</v>
      </c>
      <c r="Q35" s="55">
        <v>0.75</v>
      </c>
      <c r="R35" s="22" t="s">
        <v>278</v>
      </c>
    </row>
    <row r="36" spans="2:18" ht="53.25" customHeight="1" x14ac:dyDescent="0.3">
      <c r="B36" s="75" t="s">
        <v>111</v>
      </c>
      <c r="C36" s="22" t="s">
        <v>327</v>
      </c>
      <c r="D36" s="94">
        <v>212</v>
      </c>
      <c r="E36" s="25" t="s">
        <v>347</v>
      </c>
      <c r="F36" s="41" t="s">
        <v>32</v>
      </c>
      <c r="G36" s="157"/>
      <c r="H36" s="157"/>
      <c r="I36" s="41"/>
      <c r="J36" s="22">
        <v>2</v>
      </c>
      <c r="K36" s="22" t="s">
        <v>103</v>
      </c>
      <c r="L36" s="24">
        <v>0.83333333333333337</v>
      </c>
      <c r="M36" s="24">
        <v>0.90972222222222221</v>
      </c>
      <c r="N36" s="51" t="s">
        <v>325</v>
      </c>
      <c r="O36" s="25" t="s">
        <v>436</v>
      </c>
      <c r="P36" s="22" t="s">
        <v>497</v>
      </c>
      <c r="Q36" s="55">
        <v>0.75</v>
      </c>
      <c r="R36" s="22" t="s">
        <v>278</v>
      </c>
    </row>
    <row r="37" spans="2:18" ht="52.2" x14ac:dyDescent="0.3">
      <c r="B37" s="75" t="s">
        <v>111</v>
      </c>
      <c r="C37" s="25" t="s">
        <v>143</v>
      </c>
      <c r="D37" s="33">
        <v>212</v>
      </c>
      <c r="E37" s="25" t="s">
        <v>372</v>
      </c>
      <c r="F37" s="41" t="s">
        <v>32</v>
      </c>
      <c r="G37" s="41"/>
      <c r="H37" s="41"/>
      <c r="I37" s="191" t="s">
        <v>20</v>
      </c>
      <c r="J37" s="41">
        <v>2</v>
      </c>
      <c r="K37" s="22" t="s">
        <v>192</v>
      </c>
      <c r="L37" s="24">
        <v>0.83333333333333337</v>
      </c>
      <c r="M37" s="24">
        <v>0.90972222222222221</v>
      </c>
      <c r="N37" s="51" t="s">
        <v>276</v>
      </c>
      <c r="O37" s="25" t="s">
        <v>373</v>
      </c>
      <c r="P37" s="22" t="s">
        <v>495</v>
      </c>
      <c r="Q37" s="55">
        <v>0.75</v>
      </c>
      <c r="R37" s="27" t="s">
        <v>276</v>
      </c>
    </row>
    <row r="38" spans="2:18" ht="48.75" customHeight="1" x14ac:dyDescent="0.3">
      <c r="B38" s="75" t="s">
        <v>122</v>
      </c>
      <c r="C38" s="25" t="s">
        <v>454</v>
      </c>
      <c r="D38" s="94" t="s">
        <v>60</v>
      </c>
      <c r="E38" s="25" t="s">
        <v>374</v>
      </c>
      <c r="F38" s="41" t="s">
        <v>123</v>
      </c>
      <c r="G38" s="41"/>
      <c r="H38" s="41"/>
      <c r="I38" s="41"/>
      <c r="J38" s="25">
        <v>3</v>
      </c>
      <c r="K38" s="22" t="s">
        <v>190</v>
      </c>
      <c r="L38" s="24">
        <v>0.75</v>
      </c>
      <c r="M38" s="24">
        <v>0.80555555555555547</v>
      </c>
      <c r="N38" s="25" t="s">
        <v>123</v>
      </c>
      <c r="O38" s="25" t="s">
        <v>156</v>
      </c>
      <c r="P38" s="80" t="s">
        <v>498</v>
      </c>
      <c r="Q38" s="55">
        <v>0.75</v>
      </c>
      <c r="R38" s="27" t="s">
        <v>123</v>
      </c>
    </row>
  </sheetData>
  <sortState xmlns:xlrd2="http://schemas.microsoft.com/office/spreadsheetml/2017/richdata2" ref="B9:R38">
    <sortCondition ref="B9:B38"/>
    <sortCondition ref="C9:C38"/>
    <sortCondition ref="D9:D38"/>
  </sortState>
  <mergeCells count="8">
    <mergeCell ref="G17:H17"/>
    <mergeCell ref="G28:H28"/>
    <mergeCell ref="A1:R1"/>
    <mergeCell ref="A7:R7"/>
    <mergeCell ref="A6:R6"/>
    <mergeCell ref="A4:R4"/>
    <mergeCell ref="A2:R2"/>
    <mergeCell ref="A5:R5"/>
  </mergeCells>
  <dataValidations count="2">
    <dataValidation type="list" allowBlank="1" showInputMessage="1" showErrorMessage="1" sqref="K12:L12 N12" xr:uid="{A1944995-1110-4347-887C-7D685EABD54F}">
      <formula1>#REF!</formula1>
    </dataValidation>
    <dataValidation type="list" allowBlank="1" showInputMessage="1" showErrorMessage="1" error=" _x000a__x000a_" sqref="B37:B38" xr:uid="{00000000-0002-0000-0700-000001000000}">
      <formula1>#REF!</formula1>
    </dataValidation>
  </dataValidations>
  <pageMargins left="0.25" right="0.25" top="0.75" bottom="0.75" header="0.3" footer="0.3"/>
  <pageSetup paperSize="5" scale="45"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Invierno</vt:lpstr>
      <vt:lpstr>Minicursos</vt:lpstr>
      <vt:lpstr>'2do Año-Diurno Requisito'!Print_Area</vt:lpstr>
      <vt:lpstr>'2do Año-Nocturno Requisito'!Print_Area</vt:lpstr>
      <vt:lpstr>'Clinica de Asist Legal Diurno'!Print_Area</vt:lpstr>
      <vt:lpstr>'Clinica de Asist Legal Nocturno'!Print_Area</vt:lpstr>
      <vt:lpstr>'Electivas Diurnas'!Print_Area</vt:lpstr>
      <vt:lpstr>'Electivas Nocturnas'!Print_Area</vt:lpstr>
      <vt:lpstr>Instrucciones!Print_Area</vt:lpstr>
      <vt:lpstr>Invierno!Print_Area</vt:lpstr>
      <vt:lpstr>LL.M!Print_Area</vt:lpstr>
      <vt:lpstr>Minicursos!Print_Area</vt:lpstr>
      <vt:lpstr>'Seminarios Diurnos'!Print_Area</vt:lpstr>
      <vt:lpstr>'Seminarios Nocturnos'!Print_Area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Elba Mercado</cp:lastModifiedBy>
  <cp:revision/>
  <cp:lastPrinted>2026-01-13T19:48:45Z</cp:lastPrinted>
  <dcterms:created xsi:type="dcterms:W3CDTF">2023-10-17T18:48:56Z</dcterms:created>
  <dcterms:modified xsi:type="dcterms:W3CDTF">2026-01-30T14:26:51Z</dcterms:modified>
  <cp:category/>
  <cp:contentStatus/>
</cp:coreProperties>
</file>